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3710160" sheetId="1" r:id="rId1"/>
  </sheets>
  <definedNames>
    <definedName name="_xlnm.Print_Area" localSheetId="0">КПК3710160!$A$1:$BQ$104</definedName>
  </definedNames>
  <calcPr calcId="144525"/>
</workbook>
</file>

<file path=xl/calcChain.xml><?xml version="1.0" encoding="utf-8"?>
<calcChain xmlns="http://schemas.openxmlformats.org/spreadsheetml/2006/main">
  <c r="BH90" i="1" l="1"/>
  <c r="BC90" i="1"/>
  <c r="BH89" i="1"/>
  <c r="BC89" i="1"/>
  <c r="BH87" i="1"/>
  <c r="BC87" i="1"/>
  <c r="BH86" i="1"/>
  <c r="BC86" i="1"/>
  <c r="BH85" i="1"/>
  <c r="BC85" i="1"/>
  <c r="BH83" i="1"/>
  <c r="BC83" i="1"/>
  <c r="BH81" i="1"/>
  <c r="BC81" i="1"/>
  <c r="BH79" i="1"/>
  <c r="BC79" i="1"/>
  <c r="BH78" i="1"/>
  <c r="BC78" i="1"/>
  <c r="BH77" i="1"/>
  <c r="BC77" i="1"/>
  <c r="BH76" i="1"/>
  <c r="BC76" i="1"/>
  <c r="BH69" i="1"/>
  <c r="BC69" i="1"/>
  <c r="BH68" i="1"/>
  <c r="BC68" i="1"/>
  <c r="BH73" i="1"/>
  <c r="BC73" i="1"/>
  <c r="BH72" i="1"/>
  <c r="BC72" i="1"/>
  <c r="BH71" i="1"/>
  <c r="BC71" i="1"/>
  <c r="BB57" i="1"/>
  <c r="AW57" i="1"/>
  <c r="BG57" i="1" s="1"/>
  <c r="AQ57" i="1"/>
  <c r="AA57" i="1"/>
  <c r="BB56" i="1"/>
  <c r="AW56" i="1"/>
  <c r="AQ56" i="1"/>
  <c r="AA56" i="1"/>
  <c r="BI46" i="1"/>
  <c r="BD46" i="1"/>
  <c r="BN46" i="1" s="1"/>
  <c r="AZ46" i="1"/>
  <c r="AK46" i="1"/>
  <c r="BI45" i="1"/>
  <c r="BD45" i="1"/>
  <c r="BN45" i="1" s="1"/>
  <c r="AZ45" i="1"/>
  <c r="AK45" i="1"/>
  <c r="BI43" i="1"/>
  <c r="BD43" i="1"/>
  <c r="BN43" i="1" s="1"/>
  <c r="AZ43" i="1"/>
  <c r="AK43" i="1"/>
  <c r="BG56" i="1" l="1"/>
</calcChain>
</file>

<file path=xl/sharedStrings.xml><?xml version="1.0" encoding="utf-8"?>
<sst xmlns="http://schemas.openxmlformats.org/spreadsheetml/2006/main" count="228" uniqueCount="136">
  <si>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</si>
  <si>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</si>
  <si>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</si>
  <si>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</si>
  <si>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</si>
  <si>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</si>
  <si>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</si>
  <si>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</si>
  <si>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</si>
  <si>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</si>
  <si>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</si>
  <si>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</si>
  <si>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</si>
  <si>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</si>
  <si>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</si>
  <si>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</si>
  <si>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</si>
  <si>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</si>
  <si>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</si>
  <si>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</si>
  <si>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</si>
  <si>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</si>
  <si>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</si>
  <si>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</si>
  <si>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</si>
  <si>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</si>
  <si>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</si>
  <si>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</si>
  <si>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</si>
  <si>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</si>
  <si>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</si>
  <si>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</si>
  <si>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</si>
  <si>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</si>
  <si>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</si>
  <si>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</si>
  <si>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</si>
  <si>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</si>
  <si>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</si>
  <si>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</si>
  <si>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</si>
  <si>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</si>
  <si>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</si>
  <si>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</si>
  <si>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</si>
  <si>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</si>
  <si>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</si>
  <si>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</si>
  <si>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</si>
  <si>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</si>
  <si>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</si>
  <si>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</si>
  <si>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</si>
  <si>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</si>
  <si>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</si>
  <si>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</si>
  <si>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</si>
  <si>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</si>
  <si>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</si>
  <si>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</si>
  <si>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</si>
  <si>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</si>
  <si>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</si>
  <si>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</si>
  <si>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</si>
  <si>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 Зазначаються всі напрями використання бюджетних коштів, затверджені у паспорті бюджетної програми.</t>
  </si>
  <si>
    <t>Здійснення загальної організації та управління по складанню та виконанню місцевого бюджету, координація діяльності учасників бюджетного процесу</t>
  </si>
  <si>
    <t>Забезпечення виконання наданих законодавством повноважень у сфері фінансів</t>
  </si>
  <si>
    <t>Здійснення управлінням виконання завдань з інформатизації</t>
  </si>
  <si>
    <t>Забезпечення виконання наданих законодавством  повноважень у сфері фінансів по забезпеченню складання, виконання міського бюджету і здійснення контролю  за дотриманням бюджетного законодавства головними розпорядниками бюджетних коштів</t>
  </si>
  <si>
    <t>C44:BQ44</t>
  </si>
  <si>
    <t>Відхилення фактичного показника виконання завдань за першим напрямом від планованого за результатами 2021 року пояснюється тим, що з 05.05.2021 були внесені зміни в структуру фінансового управління, що призвело до зменшення штатної чисельності працівників та зменшенню видатків на оплату праці, нарахувань на заробітну плату та видатків на утримання однієї штатної одиниці.</t>
  </si>
  <si>
    <t>Забезпечення виконання управлінням завдань з інформатизації</t>
  </si>
  <si>
    <t>C46:BQ46</t>
  </si>
  <si>
    <t xml:space="preserve"> За програмою інформатизації використано коштів менше, ніж заплановано, через те, що закупівлі товарів та послуг проводились через електронний майданчик публічних закупівель.</t>
  </si>
  <si>
    <t>УСЬОГО</t>
  </si>
  <si>
    <t>Програма інформатизації Новгород-Сіверської міської об'єдноної територіальної громади на 2020-2022 роки</t>
  </si>
  <si>
    <t>A56:BL56</t>
  </si>
  <si>
    <t>Усього</t>
  </si>
  <si>
    <t>Затрат</t>
  </si>
  <si>
    <t/>
  </si>
  <si>
    <t>Обсяг видатків на придбання комп`ютерної техніки, мережевого обладнання , оргтехніки, комплектуючих</t>
  </si>
  <si>
    <t>тис.грн.</t>
  </si>
  <si>
    <t>Кошторис</t>
  </si>
  <si>
    <t>Обсяг видатків на супроводження та обслуговування комп`ютерних програм на виконання програми інформатизації</t>
  </si>
  <si>
    <t>Обсяг видатків на виготовлення сертифікатів ЕЦП</t>
  </si>
  <si>
    <t>кількість штатних одиниць</t>
  </si>
  <si>
    <t>од.</t>
  </si>
  <si>
    <t>Штатний розпис</t>
  </si>
  <si>
    <t>обсяг видатків</t>
  </si>
  <si>
    <t>Рішення сесії міської ради</t>
  </si>
  <si>
    <t>C72:BQ72</t>
  </si>
  <si>
    <t>Пояснення щодо причин розбіжностей між фактичними та затвердженими результативними показниками: Фактичний обсяг видатків на забезпечення діяльності управління менше, ніж затверджено у паспорті через економію коштів у зв'язку зі зменшенням  чисельності працівників.</t>
  </si>
  <si>
    <t>Продукту</t>
  </si>
  <si>
    <t>Кількість придбаної  комп`ютерної техніки, мережевого обладнання, оргтехніки, комплектуючих, тощо</t>
  </si>
  <si>
    <t>Внутрішній облік</t>
  </si>
  <si>
    <t xml:space="preserve"> Кількість комп`ютерних програм, що потребують супроводження та обслуговування</t>
  </si>
  <si>
    <t>Кількість отриманих сертифікатів ЕЦП</t>
  </si>
  <si>
    <t>кількість отриманих листів, звернень, заяв, скарг</t>
  </si>
  <si>
    <t>C78:BQ78</t>
  </si>
  <si>
    <t>Пояснення щодо причин розбіжностей між фактичними та затвердженими результативними показниками: Кількість фактично отриманих листів, звернень, скарг набагато менше, ніж заплановано, за рахунок  того, що на частину звернень було  надано відповіді в усній формі.</t>
  </si>
  <si>
    <t>кількість прийнятих нормативно-правових актів</t>
  </si>
  <si>
    <t>Ефективності</t>
  </si>
  <si>
    <t>Середня вартість одиниці комп`ютерної техніки, мережевого обладнання, оргтехніки, комплектуючих</t>
  </si>
  <si>
    <t>Розрахунок</t>
  </si>
  <si>
    <t>C82:BQ82</t>
  </si>
  <si>
    <t>Пояснення щодо причин розбіжностей між фактичними та затвердженими результативними показниками: Причиною збільшення середньої вартості однієї комп'ютерної техніки є придбання 4 одиниць замість 5.</t>
  </si>
  <si>
    <t>Середні витрати на супроводження та обслуговування однієї комп`ютерної програми</t>
  </si>
  <si>
    <t>Середні витрати на створення одного сертифікату ЕЦП</t>
  </si>
  <si>
    <t>кількість виконаних листів, звернень, заяв, скарг на одного працівника</t>
  </si>
  <si>
    <t>C86:BQ86</t>
  </si>
  <si>
    <t>Пояснення щодо причин розбіжностей між фактичними та затвердженими результативними показниками: Результативні показники знизились через зміни специфіки роботи при взаємодії з податковими органами та організаціями - постачальниками комунальних послуг.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</si>
  <si>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</si>
  <si>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</si>
  <si>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C89:BQ89</t>
  </si>
  <si>
    <t>C90:BQ90</t>
  </si>
  <si>
    <t>Аналіз стану виконання результативних показників: Завдання виконання повноважень у сфері фінансів по складанню та виконанню місцевого бюджету, координація діяльності учасників бюджетного процесу виконано  На виконання програми інформатизації  управлінням були оплачені послуги з генерації сертифікатів електронних цифрових підписів, послуги, пов'язані з програмним забезпеченням, доступ до електронного кабінету періодичних видань, придбана комп'ютерна техніка та оргтехніка. Заплановані завдання виконані з економією коштів.</t>
  </si>
  <si>
    <t>Забезпечення виконання наданих законодавством повноважень.</t>
  </si>
  <si>
    <t>3700000</t>
  </si>
  <si>
    <t>Начальник фінансового управлiння Новгород-Сiверської мiської ради Чернiгiвської областi</t>
  </si>
  <si>
    <t>В.І Печко</t>
  </si>
  <si>
    <t>39560993</t>
  </si>
  <si>
    <t>2553900000</t>
  </si>
  <si>
    <t xml:space="preserve">  гривень</t>
  </si>
  <si>
    <t>місцевого бюджету на 2021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</si>
  <si>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</si>
  <si>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</si>
  <si>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</si>
  <si>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</si>
  <si>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</si>
  <si>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В  цілому поставлене завдання виконано, про що свідчать результативни показники бюджетної програми. Опрацьовані всі листи, звернення, заяви, що надійшли до фінансового управління (474од.). Прийнято всі нормативно-правові акти (рішення сесії  міської ради, рішення  виконавчого комітету, розпорядження міського голови, договори про надання субвенцій),  які  були  розроблені  фінансовим  управлінням (76 од.).  Заплановані завдання виконані з економією коштів.</t>
  </si>
  <si>
    <t xml:space="preserve">Начальник відділу бухгалтерського обліку та звітності </t>
  </si>
  <si>
    <t>Н.В. Марус</t>
  </si>
  <si>
    <t>Фінансове управління Новгород-Сіверської міської ради Чернiгiвської областi</t>
  </si>
  <si>
    <t>Пояснення щодо причин розбіжностей між фактичними та затвердженими результативними показниками: з 05.05.2021 були внесені зміни в структуру фінансового управління, що призвело до зменшення штатної чисельності працівників та економії коштів на їх утримання.</t>
  </si>
  <si>
    <t>Пояснення щодо причин розбіжностей між фактичними та затвердженими результативними показниками: Витрати на утримання однієї штатної одиниці збільшились за рахунок того, що два місяці в управлінні працювало 8 чоловік, а розрахунок показника робиться на 7 чоловік.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</si>
</sst>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1"/>
      <name val="Arial Cyr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14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1" fontId="5" fillId="0" borderId="4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04"/>
  <sheetViews>
    <sheetView tabSelected="1" topLeftCell="A86" zoomScaleNormal="100" workbookViewId="0">
      <selection activeCell="C92" sqref="C92:BQ92"/>
    </sheetView>
  </sheetViews>
  <sheetFormatPr defaultRowHeight="12.75" x14ac:dyDescent="0.2"/>
  <cols>
    <col min="1" max="1" width="3.28515625" style="1" customWidth="1"/>
    <col min="2" max="2" width="3.42578125" style="1" customWidth="1"/>
    <col min="3" max="46" width="2.85546875" style="1" customWidth="1"/>
    <col min="47" max="51" width="2.42578125" style="1" customWidth="1"/>
    <col min="52" max="54" width="2.85546875" style="1" customWidth="1"/>
    <col min="55" max="55" width="5.140625" style="1" customWidth="1"/>
    <col min="56" max="65" width="2.85546875" style="1" customWidth="1"/>
    <col min="66" max="69" width="3.28515625" style="1" customWidth="1"/>
    <col min="70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53" t="s">
        <v>52</v>
      </c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40" t="s">
        <v>20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</row>
    <row r="11" spans="1:64" ht="15.75" customHeight="1" x14ac:dyDescent="0.2">
      <c r="A11" s="40" t="s">
        <v>38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</row>
    <row r="12" spans="1:64" ht="15.75" customHeight="1" x14ac:dyDescent="0.2">
      <c r="A12" s="40" t="s">
        <v>124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0.25" customHeight="1" x14ac:dyDescent="0.2">
      <c r="A14" s="18" t="s">
        <v>8</v>
      </c>
      <c r="B14" s="36" t="s">
        <v>118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19"/>
      <c r="N14" s="41" t="s">
        <v>133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20"/>
      <c r="AU14" s="36" t="s">
        <v>121</v>
      </c>
      <c r="AV14" s="37"/>
      <c r="AW14" s="37"/>
      <c r="AX14" s="37"/>
      <c r="AY14" s="37"/>
      <c r="AZ14" s="37"/>
      <c r="BA14" s="37"/>
      <c r="BB14" s="37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35" t="s">
        <v>57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21"/>
      <c r="N15" s="43" t="s">
        <v>58</v>
      </c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21"/>
      <c r="AU15" s="35" t="s">
        <v>59</v>
      </c>
      <c r="AV15" s="35"/>
      <c r="AW15" s="35"/>
      <c r="AX15" s="35"/>
      <c r="AY15" s="35"/>
      <c r="AZ15" s="35"/>
      <c r="BA15" s="35"/>
      <c r="BB15" s="35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18.75" customHeight="1" x14ac:dyDescent="0.2">
      <c r="A17" s="23" t="s">
        <v>36</v>
      </c>
      <c r="B17" s="36" t="s">
        <v>127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9"/>
      <c r="N17" s="41" t="s">
        <v>133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20"/>
      <c r="AU17" s="36" t="s">
        <v>121</v>
      </c>
      <c r="AV17" s="37"/>
      <c r="AW17" s="37"/>
      <c r="AX17" s="37"/>
      <c r="AY17" s="37"/>
      <c r="AZ17" s="37"/>
      <c r="BA17" s="37"/>
      <c r="BB17" s="37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35" t="s">
        <v>57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21"/>
      <c r="N18" s="43" t="s">
        <v>60</v>
      </c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21"/>
      <c r="AU18" s="35" t="s">
        <v>59</v>
      </c>
      <c r="AV18" s="35"/>
      <c r="AW18" s="35"/>
      <c r="AX18" s="35"/>
      <c r="AY18" s="35"/>
      <c r="AZ18" s="35"/>
      <c r="BA18" s="35"/>
      <c r="BB18" s="35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33" customHeight="1" x14ac:dyDescent="0.2">
      <c r="A20" s="18" t="s">
        <v>37</v>
      </c>
      <c r="B20" s="36" t="s">
        <v>125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/>
      <c r="N20" s="36" t="s">
        <v>128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24"/>
      <c r="AA20" s="36" t="s">
        <v>129</v>
      </c>
      <c r="AB20" s="37"/>
      <c r="AC20" s="37"/>
      <c r="AD20" s="37"/>
      <c r="AE20" s="37"/>
      <c r="AF20" s="37"/>
      <c r="AG20" s="37"/>
      <c r="AH20" s="37"/>
      <c r="AI20" s="37"/>
      <c r="AJ20" s="24"/>
      <c r="AK20" s="38" t="s">
        <v>126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24"/>
      <c r="BE20" s="36" t="s">
        <v>122</v>
      </c>
      <c r="BF20" s="37"/>
      <c r="BG20" s="37"/>
      <c r="BH20" s="37"/>
      <c r="BI20" s="37"/>
      <c r="BJ20" s="37"/>
      <c r="BK20" s="37"/>
      <c r="BL20" s="37"/>
    </row>
    <row r="21" spans="1:79" ht="23.25" customHeight="1" x14ac:dyDescent="0.2">
      <c r="A21"/>
      <c r="B21" s="35" t="s">
        <v>57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/>
      <c r="N21" s="35" t="s">
        <v>61</v>
      </c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27"/>
      <c r="AA21" s="51" t="s">
        <v>62</v>
      </c>
      <c r="AB21" s="51"/>
      <c r="AC21" s="51"/>
      <c r="AD21" s="51"/>
      <c r="AE21" s="51"/>
      <c r="AF21" s="51"/>
      <c r="AG21" s="51"/>
      <c r="AH21" s="51"/>
      <c r="AI21" s="51"/>
      <c r="AJ21" s="27"/>
      <c r="AK21" s="52" t="s">
        <v>63</v>
      </c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27"/>
      <c r="BE21" s="35" t="s">
        <v>64</v>
      </c>
      <c r="BF21" s="35"/>
      <c r="BG21" s="35"/>
      <c r="BH21" s="35"/>
      <c r="BI21" s="35"/>
      <c r="BJ21" s="35"/>
      <c r="BK21" s="35"/>
      <c r="BL21" s="35"/>
    </row>
    <row r="22" spans="1:79" ht="6.75" customHeight="1" x14ac:dyDescent="0.2"/>
    <row r="23" spans="1:79" ht="15.75" customHeight="1" x14ac:dyDescent="0.2">
      <c r="A23" s="45" t="s">
        <v>43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</row>
    <row r="24" spans="1:79" ht="21.75" customHeight="1" x14ac:dyDescent="0.2">
      <c r="A24" s="47" t="s">
        <v>3</v>
      </c>
      <c r="B24" s="47"/>
      <c r="C24" s="47"/>
      <c r="D24" s="47"/>
      <c r="E24" s="47"/>
      <c r="F24" s="47"/>
      <c r="G24" s="48" t="s">
        <v>41</v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50"/>
    </row>
    <row r="25" spans="1:79" ht="10.5" hidden="1" customHeight="1" x14ac:dyDescent="0.2">
      <c r="A25" s="84" t="s">
        <v>39</v>
      </c>
      <c r="B25" s="84"/>
      <c r="C25" s="84"/>
      <c r="D25" s="84"/>
      <c r="E25" s="84"/>
      <c r="F25" s="84"/>
      <c r="G25" s="90" t="s">
        <v>16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2"/>
      <c r="CA25" s="1" t="s">
        <v>55</v>
      </c>
    </row>
    <row r="26" spans="1:79" ht="12.75" customHeight="1" x14ac:dyDescent="0.2">
      <c r="A26" s="84">
        <v>1</v>
      </c>
      <c r="B26" s="84"/>
      <c r="C26" s="84"/>
      <c r="D26" s="84"/>
      <c r="E26" s="84"/>
      <c r="F26" s="84"/>
      <c r="G26" s="97" t="s">
        <v>66</v>
      </c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9"/>
      <c r="CA26" s="1" t="s">
        <v>53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5" t="s">
        <v>44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15.95" customHeight="1" x14ac:dyDescent="0.2">
      <c r="A29" s="46" t="s">
        <v>117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5" t="s">
        <v>45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</row>
    <row r="32" spans="1:79" ht="27.75" customHeight="1" x14ac:dyDescent="0.2">
      <c r="A32" s="47" t="s">
        <v>3</v>
      </c>
      <c r="B32" s="47"/>
      <c r="C32" s="47"/>
      <c r="D32" s="47"/>
      <c r="E32" s="47"/>
      <c r="F32" s="47"/>
      <c r="G32" s="48" t="s">
        <v>42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50"/>
    </row>
    <row r="33" spans="1:80" ht="10.5" hidden="1" customHeight="1" x14ac:dyDescent="0.2">
      <c r="A33" s="84" t="s">
        <v>15</v>
      </c>
      <c r="B33" s="84"/>
      <c r="C33" s="84"/>
      <c r="D33" s="84"/>
      <c r="E33" s="84"/>
      <c r="F33" s="84"/>
      <c r="G33" s="90" t="s">
        <v>16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2"/>
      <c r="CA33" s="1" t="s">
        <v>56</v>
      </c>
    </row>
    <row r="34" spans="1:80" ht="12.75" customHeight="1" x14ac:dyDescent="0.2">
      <c r="A34" s="84">
        <v>1</v>
      </c>
      <c r="B34" s="84"/>
      <c r="C34" s="84"/>
      <c r="D34" s="84"/>
      <c r="E34" s="84"/>
      <c r="F34" s="84"/>
      <c r="G34" s="97" t="s">
        <v>67</v>
      </c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9"/>
      <c r="CA34" s="1" t="s">
        <v>54</v>
      </c>
    </row>
    <row r="35" spans="1:80" ht="12.75" customHeight="1" x14ac:dyDescent="0.2">
      <c r="A35" s="84">
        <v>2</v>
      </c>
      <c r="B35" s="84"/>
      <c r="C35" s="84"/>
      <c r="D35" s="84"/>
      <c r="E35" s="84"/>
      <c r="F35" s="84"/>
      <c r="G35" s="97" t="s">
        <v>68</v>
      </c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9"/>
    </row>
    <row r="37" spans="1:80" ht="15.75" customHeight="1" x14ac:dyDescent="0.2">
      <c r="A37" s="45" t="s">
        <v>46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</row>
    <row r="38" spans="1:80" ht="15" customHeight="1" x14ac:dyDescent="0.2">
      <c r="A38" s="58" t="s">
        <v>123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80" ht="48" customHeight="1" x14ac:dyDescent="0.2">
      <c r="A39" s="62" t="s">
        <v>3</v>
      </c>
      <c r="B39" s="62"/>
      <c r="C39" s="62" t="s">
        <v>30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 t="s">
        <v>27</v>
      </c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 t="s">
        <v>49</v>
      </c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 t="s">
        <v>0</v>
      </c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</row>
    <row r="40" spans="1:80" ht="29.1" customHeight="1" x14ac:dyDescent="0.2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 t="s">
        <v>2</v>
      </c>
      <c r="AB40" s="62"/>
      <c r="AC40" s="62"/>
      <c r="AD40" s="62"/>
      <c r="AE40" s="62"/>
      <c r="AF40" s="62" t="s">
        <v>1</v>
      </c>
      <c r="AG40" s="62"/>
      <c r="AH40" s="62"/>
      <c r="AI40" s="62"/>
      <c r="AJ40" s="62"/>
      <c r="AK40" s="62" t="s">
        <v>28</v>
      </c>
      <c r="AL40" s="62"/>
      <c r="AM40" s="62"/>
      <c r="AN40" s="62"/>
      <c r="AO40" s="62"/>
      <c r="AP40" s="62" t="s">
        <v>2</v>
      </c>
      <c r="AQ40" s="62"/>
      <c r="AR40" s="62"/>
      <c r="AS40" s="62"/>
      <c r="AT40" s="62"/>
      <c r="AU40" s="62" t="s">
        <v>1</v>
      </c>
      <c r="AV40" s="62"/>
      <c r="AW40" s="62"/>
      <c r="AX40" s="62"/>
      <c r="AY40" s="62"/>
      <c r="AZ40" s="62" t="s">
        <v>28</v>
      </c>
      <c r="BA40" s="62"/>
      <c r="BB40" s="62"/>
      <c r="BC40" s="62"/>
      <c r="BD40" s="62" t="s">
        <v>2</v>
      </c>
      <c r="BE40" s="62"/>
      <c r="BF40" s="62"/>
      <c r="BG40" s="62"/>
      <c r="BH40" s="62"/>
      <c r="BI40" s="62" t="s">
        <v>1</v>
      </c>
      <c r="BJ40" s="62"/>
      <c r="BK40" s="62"/>
      <c r="BL40" s="62"/>
      <c r="BM40" s="62"/>
      <c r="BN40" s="62" t="s">
        <v>29</v>
      </c>
      <c r="BO40" s="62"/>
      <c r="BP40" s="62"/>
      <c r="BQ40" s="62"/>
    </row>
    <row r="41" spans="1:80" ht="15.95" customHeight="1" x14ac:dyDescent="0.2">
      <c r="A41" s="44">
        <v>1</v>
      </c>
      <c r="B41" s="44"/>
      <c r="C41" s="44">
        <v>2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67">
        <v>3</v>
      </c>
      <c r="AB41" s="68"/>
      <c r="AC41" s="68"/>
      <c r="AD41" s="68"/>
      <c r="AE41" s="69"/>
      <c r="AF41" s="67">
        <v>4</v>
      </c>
      <c r="AG41" s="68"/>
      <c r="AH41" s="68"/>
      <c r="AI41" s="68"/>
      <c r="AJ41" s="69"/>
      <c r="AK41" s="67">
        <v>5</v>
      </c>
      <c r="AL41" s="68"/>
      <c r="AM41" s="68"/>
      <c r="AN41" s="68"/>
      <c r="AO41" s="69"/>
      <c r="AP41" s="67">
        <v>6</v>
      </c>
      <c r="AQ41" s="68"/>
      <c r="AR41" s="68"/>
      <c r="AS41" s="68"/>
      <c r="AT41" s="69"/>
      <c r="AU41" s="67">
        <v>7</v>
      </c>
      <c r="AV41" s="68"/>
      <c r="AW41" s="68"/>
      <c r="AX41" s="68"/>
      <c r="AY41" s="69"/>
      <c r="AZ41" s="67">
        <v>8</v>
      </c>
      <c r="BA41" s="68"/>
      <c r="BB41" s="68"/>
      <c r="BC41" s="69"/>
      <c r="BD41" s="67">
        <v>9</v>
      </c>
      <c r="BE41" s="68"/>
      <c r="BF41" s="68"/>
      <c r="BG41" s="68"/>
      <c r="BH41" s="69"/>
      <c r="BI41" s="44">
        <v>10</v>
      </c>
      <c r="BJ41" s="44"/>
      <c r="BK41" s="44"/>
      <c r="BL41" s="44"/>
      <c r="BM41" s="44"/>
      <c r="BN41" s="44">
        <v>11</v>
      </c>
      <c r="BO41" s="44"/>
      <c r="BP41" s="44"/>
      <c r="BQ41" s="44"/>
    </row>
    <row r="42" spans="1:80" ht="15.75" hidden="1" customHeight="1" x14ac:dyDescent="0.2">
      <c r="A42" s="84" t="s">
        <v>15</v>
      </c>
      <c r="B42" s="84"/>
      <c r="C42" s="95" t="s">
        <v>16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6"/>
      <c r="AA42" s="74" t="s">
        <v>12</v>
      </c>
      <c r="AB42" s="74"/>
      <c r="AC42" s="74"/>
      <c r="AD42" s="74"/>
      <c r="AE42" s="74"/>
      <c r="AF42" s="74" t="s">
        <v>11</v>
      </c>
      <c r="AG42" s="74"/>
      <c r="AH42" s="74"/>
      <c r="AI42" s="74"/>
      <c r="AJ42" s="74"/>
      <c r="AK42" s="85" t="s">
        <v>18</v>
      </c>
      <c r="AL42" s="85"/>
      <c r="AM42" s="85"/>
      <c r="AN42" s="85"/>
      <c r="AO42" s="85"/>
      <c r="AP42" s="74" t="s">
        <v>13</v>
      </c>
      <c r="AQ42" s="74"/>
      <c r="AR42" s="74"/>
      <c r="AS42" s="74"/>
      <c r="AT42" s="74"/>
      <c r="AU42" s="74" t="s">
        <v>14</v>
      </c>
      <c r="AV42" s="74"/>
      <c r="AW42" s="74"/>
      <c r="AX42" s="74"/>
      <c r="AY42" s="74"/>
      <c r="AZ42" s="85" t="s">
        <v>18</v>
      </c>
      <c r="BA42" s="85"/>
      <c r="BB42" s="85"/>
      <c r="BC42" s="85"/>
      <c r="BD42" s="94" t="s">
        <v>34</v>
      </c>
      <c r="BE42" s="94"/>
      <c r="BF42" s="94"/>
      <c r="BG42" s="94"/>
      <c r="BH42" s="94"/>
      <c r="BI42" s="94" t="s">
        <v>34</v>
      </c>
      <c r="BJ42" s="94"/>
      <c r="BK42" s="94"/>
      <c r="BL42" s="94"/>
      <c r="BM42" s="94"/>
      <c r="BN42" s="70" t="s">
        <v>18</v>
      </c>
      <c r="BO42" s="70"/>
      <c r="BP42" s="70"/>
      <c r="BQ42" s="70"/>
      <c r="CA42" s="1" t="s">
        <v>21</v>
      </c>
    </row>
    <row r="43" spans="1:80" ht="72" customHeight="1" x14ac:dyDescent="0.2">
      <c r="A43" s="62">
        <v>1</v>
      </c>
      <c r="B43" s="62"/>
      <c r="C43" s="64" t="s">
        <v>69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6"/>
      <c r="AA43" s="63">
        <v>2770912</v>
      </c>
      <c r="AB43" s="63"/>
      <c r="AC43" s="63"/>
      <c r="AD43" s="63"/>
      <c r="AE43" s="63"/>
      <c r="AF43" s="63">
        <v>0</v>
      </c>
      <c r="AG43" s="63"/>
      <c r="AH43" s="63"/>
      <c r="AI43" s="63"/>
      <c r="AJ43" s="63"/>
      <c r="AK43" s="63">
        <f>AA43+AF43</f>
        <v>2770912</v>
      </c>
      <c r="AL43" s="63"/>
      <c r="AM43" s="63"/>
      <c r="AN43" s="63"/>
      <c r="AO43" s="63"/>
      <c r="AP43" s="63">
        <v>2475453</v>
      </c>
      <c r="AQ43" s="63"/>
      <c r="AR43" s="63"/>
      <c r="AS43" s="63"/>
      <c r="AT43" s="63"/>
      <c r="AU43" s="63">
        <v>0</v>
      </c>
      <c r="AV43" s="63"/>
      <c r="AW43" s="63"/>
      <c r="AX43" s="63"/>
      <c r="AY43" s="63"/>
      <c r="AZ43" s="63">
        <f>AP43+AU43</f>
        <v>2475453</v>
      </c>
      <c r="BA43" s="63"/>
      <c r="BB43" s="63"/>
      <c r="BC43" s="63"/>
      <c r="BD43" s="63">
        <f>AP43-AA43</f>
        <v>-295459</v>
      </c>
      <c r="BE43" s="63"/>
      <c r="BF43" s="63"/>
      <c r="BG43" s="63"/>
      <c r="BH43" s="63"/>
      <c r="BI43" s="63">
        <f>AU43-AF43</f>
        <v>0</v>
      </c>
      <c r="BJ43" s="63"/>
      <c r="BK43" s="63"/>
      <c r="BL43" s="63"/>
      <c r="BM43" s="63"/>
      <c r="BN43" s="63">
        <f>BD43+BI43</f>
        <v>-295459</v>
      </c>
      <c r="BO43" s="63"/>
      <c r="BP43" s="63"/>
      <c r="BQ43" s="63"/>
      <c r="CA43" s="1" t="s">
        <v>22</v>
      </c>
    </row>
    <row r="44" spans="1:80" ht="47.25" customHeight="1" x14ac:dyDescent="0.2">
      <c r="A44" s="62"/>
      <c r="B44" s="62"/>
      <c r="C44" s="64" t="s">
        <v>71</v>
      </c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9"/>
      <c r="CB44" s="1" t="s">
        <v>70</v>
      </c>
    </row>
    <row r="45" spans="1:80" ht="15.75" customHeight="1" x14ac:dyDescent="0.2">
      <c r="A45" s="62">
        <v>2</v>
      </c>
      <c r="B45" s="62"/>
      <c r="C45" s="64" t="s">
        <v>72</v>
      </c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6"/>
      <c r="AA45" s="63">
        <v>51500</v>
      </c>
      <c r="AB45" s="63"/>
      <c r="AC45" s="63"/>
      <c r="AD45" s="63"/>
      <c r="AE45" s="63"/>
      <c r="AF45" s="63">
        <v>0</v>
      </c>
      <c r="AG45" s="63"/>
      <c r="AH45" s="63"/>
      <c r="AI45" s="63"/>
      <c r="AJ45" s="63"/>
      <c r="AK45" s="63">
        <f>AA45+AF45</f>
        <v>51500</v>
      </c>
      <c r="AL45" s="63"/>
      <c r="AM45" s="63"/>
      <c r="AN45" s="63"/>
      <c r="AO45" s="63"/>
      <c r="AP45" s="63">
        <v>50779</v>
      </c>
      <c r="AQ45" s="63"/>
      <c r="AR45" s="63"/>
      <c r="AS45" s="63"/>
      <c r="AT45" s="63"/>
      <c r="AU45" s="63">
        <v>0</v>
      </c>
      <c r="AV45" s="63"/>
      <c r="AW45" s="63"/>
      <c r="AX45" s="63"/>
      <c r="AY45" s="63"/>
      <c r="AZ45" s="63">
        <f>AP45+AU45</f>
        <v>50779</v>
      </c>
      <c r="BA45" s="63"/>
      <c r="BB45" s="63"/>
      <c r="BC45" s="63"/>
      <c r="BD45" s="63">
        <f>AP45-AA45</f>
        <v>-721</v>
      </c>
      <c r="BE45" s="63"/>
      <c r="BF45" s="63"/>
      <c r="BG45" s="63"/>
      <c r="BH45" s="63"/>
      <c r="BI45" s="63">
        <f>AU45-AF45</f>
        <v>0</v>
      </c>
      <c r="BJ45" s="63"/>
      <c r="BK45" s="63"/>
      <c r="BL45" s="63"/>
      <c r="BM45" s="63"/>
      <c r="BN45" s="63">
        <f>BD45+BI45</f>
        <v>-721</v>
      </c>
      <c r="BO45" s="63"/>
      <c r="BP45" s="63"/>
      <c r="BQ45" s="63"/>
    </row>
    <row r="46" spans="1:80" ht="15.75" customHeight="1" x14ac:dyDescent="0.2">
      <c r="A46" s="83"/>
      <c r="B46" s="83"/>
      <c r="C46" s="110" t="s">
        <v>75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2"/>
      <c r="AA46" s="107">
        <v>2822412</v>
      </c>
      <c r="AB46" s="107"/>
      <c r="AC46" s="107"/>
      <c r="AD46" s="107"/>
      <c r="AE46" s="107"/>
      <c r="AF46" s="107">
        <v>0</v>
      </c>
      <c r="AG46" s="107"/>
      <c r="AH46" s="107"/>
      <c r="AI46" s="107"/>
      <c r="AJ46" s="107"/>
      <c r="AK46" s="107">
        <f>AA46+AF46</f>
        <v>2822412</v>
      </c>
      <c r="AL46" s="107"/>
      <c r="AM46" s="107"/>
      <c r="AN46" s="107"/>
      <c r="AO46" s="107"/>
      <c r="AP46" s="107">
        <v>2526232</v>
      </c>
      <c r="AQ46" s="107"/>
      <c r="AR46" s="107"/>
      <c r="AS46" s="107"/>
      <c r="AT46" s="107"/>
      <c r="AU46" s="107">
        <v>0</v>
      </c>
      <c r="AV46" s="107"/>
      <c r="AW46" s="107"/>
      <c r="AX46" s="107"/>
      <c r="AY46" s="107"/>
      <c r="AZ46" s="107">
        <f>AP46+AU46</f>
        <v>2526232</v>
      </c>
      <c r="BA46" s="107"/>
      <c r="BB46" s="107"/>
      <c r="BC46" s="107"/>
      <c r="BD46" s="107">
        <f>AP46-AA46</f>
        <v>-296180</v>
      </c>
      <c r="BE46" s="107"/>
      <c r="BF46" s="107"/>
      <c r="BG46" s="107"/>
      <c r="BH46" s="107"/>
      <c r="BI46" s="107">
        <f>AU46-AF46</f>
        <v>0</v>
      </c>
      <c r="BJ46" s="107"/>
      <c r="BK46" s="107"/>
      <c r="BL46" s="107"/>
      <c r="BM46" s="107"/>
      <c r="BN46" s="107">
        <f>BD46+BI46</f>
        <v>-296180</v>
      </c>
      <c r="BO46" s="107"/>
      <c r="BP46" s="107"/>
      <c r="BQ46" s="107"/>
    </row>
    <row r="47" spans="1:80" ht="21.75" customHeight="1" x14ac:dyDescent="0.2">
      <c r="A47" s="62"/>
      <c r="B47" s="62"/>
      <c r="C47" s="64" t="s">
        <v>74</v>
      </c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8"/>
      <c r="BN47" s="108"/>
      <c r="BO47" s="108"/>
      <c r="BP47" s="108"/>
      <c r="BQ47" s="109"/>
      <c r="CB47" s="1" t="s">
        <v>73</v>
      </c>
    </row>
    <row r="48" spans="1:80" s="31" customFormat="1" x14ac:dyDescent="0.2"/>
    <row r="50" spans="1:80" ht="15.75" customHeight="1" x14ac:dyDescent="0.2">
      <c r="A50" s="45" t="s">
        <v>47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</row>
    <row r="51" spans="1:80" ht="15" customHeight="1" x14ac:dyDescent="0.2">
      <c r="A51" s="58" t="s">
        <v>123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</row>
    <row r="52" spans="1:80" ht="28.5" customHeight="1" x14ac:dyDescent="0.2">
      <c r="A52" s="62" t="s">
        <v>31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 t="s">
        <v>27</v>
      </c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 t="s">
        <v>49</v>
      </c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 t="s">
        <v>0</v>
      </c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2"/>
      <c r="BN52" s="2"/>
      <c r="BO52" s="2"/>
      <c r="BP52" s="2"/>
      <c r="BQ52" s="2"/>
    </row>
    <row r="53" spans="1:80" ht="29.1" customHeight="1" x14ac:dyDescent="0.2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 t="s">
        <v>2</v>
      </c>
      <c r="R53" s="62"/>
      <c r="S53" s="62"/>
      <c r="T53" s="62"/>
      <c r="U53" s="62"/>
      <c r="V53" s="62" t="s">
        <v>1</v>
      </c>
      <c r="W53" s="62"/>
      <c r="X53" s="62"/>
      <c r="Y53" s="62"/>
      <c r="Z53" s="62"/>
      <c r="AA53" s="62" t="s">
        <v>28</v>
      </c>
      <c r="AB53" s="62"/>
      <c r="AC53" s="62"/>
      <c r="AD53" s="62"/>
      <c r="AE53" s="62"/>
      <c r="AF53" s="62"/>
      <c r="AG53" s="62" t="s">
        <v>2</v>
      </c>
      <c r="AH53" s="62"/>
      <c r="AI53" s="62"/>
      <c r="AJ53" s="62"/>
      <c r="AK53" s="62"/>
      <c r="AL53" s="62" t="s">
        <v>1</v>
      </c>
      <c r="AM53" s="62"/>
      <c r="AN53" s="62"/>
      <c r="AO53" s="62"/>
      <c r="AP53" s="62"/>
      <c r="AQ53" s="62" t="s">
        <v>28</v>
      </c>
      <c r="AR53" s="62"/>
      <c r="AS53" s="62"/>
      <c r="AT53" s="62"/>
      <c r="AU53" s="62"/>
      <c r="AV53" s="62"/>
      <c r="AW53" s="55" t="s">
        <v>2</v>
      </c>
      <c r="AX53" s="56"/>
      <c r="AY53" s="56"/>
      <c r="AZ53" s="56"/>
      <c r="BA53" s="57"/>
      <c r="BB53" s="55" t="s">
        <v>1</v>
      </c>
      <c r="BC53" s="56"/>
      <c r="BD53" s="56"/>
      <c r="BE53" s="56"/>
      <c r="BF53" s="57"/>
      <c r="BG53" s="62" t="s">
        <v>28</v>
      </c>
      <c r="BH53" s="62"/>
      <c r="BI53" s="62"/>
      <c r="BJ53" s="62"/>
      <c r="BK53" s="62"/>
      <c r="BL53" s="62"/>
      <c r="BM53" s="2"/>
      <c r="BN53" s="2"/>
      <c r="BO53" s="2"/>
      <c r="BP53" s="2"/>
      <c r="BQ53" s="2"/>
    </row>
    <row r="54" spans="1:80" ht="15.95" customHeight="1" x14ac:dyDescent="0.25">
      <c r="A54" s="62">
        <v>1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>
        <v>2</v>
      </c>
      <c r="R54" s="62"/>
      <c r="S54" s="62"/>
      <c r="T54" s="62"/>
      <c r="U54" s="62"/>
      <c r="V54" s="62">
        <v>3</v>
      </c>
      <c r="W54" s="62"/>
      <c r="X54" s="62"/>
      <c r="Y54" s="62"/>
      <c r="Z54" s="62"/>
      <c r="AA54" s="62">
        <v>4</v>
      </c>
      <c r="AB54" s="62"/>
      <c r="AC54" s="62"/>
      <c r="AD54" s="62"/>
      <c r="AE54" s="62"/>
      <c r="AF54" s="62"/>
      <c r="AG54" s="62">
        <v>5</v>
      </c>
      <c r="AH54" s="62"/>
      <c r="AI54" s="62"/>
      <c r="AJ54" s="62"/>
      <c r="AK54" s="62"/>
      <c r="AL54" s="62">
        <v>6</v>
      </c>
      <c r="AM54" s="62"/>
      <c r="AN54" s="62"/>
      <c r="AO54" s="62"/>
      <c r="AP54" s="62"/>
      <c r="AQ54" s="62">
        <v>7</v>
      </c>
      <c r="AR54" s="62"/>
      <c r="AS54" s="62"/>
      <c r="AT54" s="62"/>
      <c r="AU54" s="62"/>
      <c r="AV54" s="62"/>
      <c r="AW54" s="62">
        <v>8</v>
      </c>
      <c r="AX54" s="62"/>
      <c r="AY54" s="62"/>
      <c r="AZ54" s="62"/>
      <c r="BA54" s="62"/>
      <c r="BB54" s="71">
        <v>9</v>
      </c>
      <c r="BC54" s="71"/>
      <c r="BD54" s="71"/>
      <c r="BE54" s="71"/>
      <c r="BF54" s="71"/>
      <c r="BG54" s="71">
        <v>10</v>
      </c>
      <c r="BH54" s="71"/>
      <c r="BI54" s="71"/>
      <c r="BJ54" s="71"/>
      <c r="BK54" s="71"/>
      <c r="BL54" s="71"/>
      <c r="BM54" s="6"/>
      <c r="BN54" s="6"/>
      <c r="BO54" s="6"/>
      <c r="BP54" s="6"/>
      <c r="BQ54" s="6"/>
    </row>
    <row r="55" spans="1:80" ht="18" hidden="1" customHeight="1" x14ac:dyDescent="0.2">
      <c r="A55" s="93" t="s">
        <v>16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74" t="s">
        <v>12</v>
      </c>
      <c r="R55" s="74"/>
      <c r="S55" s="74"/>
      <c r="T55" s="74"/>
      <c r="U55" s="74"/>
      <c r="V55" s="74" t="s">
        <v>11</v>
      </c>
      <c r="W55" s="74"/>
      <c r="X55" s="74"/>
      <c r="Y55" s="74"/>
      <c r="Z55" s="74"/>
      <c r="AA55" s="85" t="s">
        <v>18</v>
      </c>
      <c r="AB55" s="70"/>
      <c r="AC55" s="70"/>
      <c r="AD55" s="70"/>
      <c r="AE55" s="70"/>
      <c r="AF55" s="70"/>
      <c r="AG55" s="74" t="s">
        <v>13</v>
      </c>
      <c r="AH55" s="74"/>
      <c r="AI55" s="74"/>
      <c r="AJ55" s="74"/>
      <c r="AK55" s="74"/>
      <c r="AL55" s="74" t="s">
        <v>14</v>
      </c>
      <c r="AM55" s="74"/>
      <c r="AN55" s="74"/>
      <c r="AO55" s="74"/>
      <c r="AP55" s="74"/>
      <c r="AQ55" s="85" t="s">
        <v>18</v>
      </c>
      <c r="AR55" s="70"/>
      <c r="AS55" s="70"/>
      <c r="AT55" s="70"/>
      <c r="AU55" s="70"/>
      <c r="AV55" s="70"/>
      <c r="AW55" s="59" t="s">
        <v>19</v>
      </c>
      <c r="AX55" s="60"/>
      <c r="AY55" s="60"/>
      <c r="AZ55" s="60"/>
      <c r="BA55" s="61"/>
      <c r="BB55" s="59" t="s">
        <v>19</v>
      </c>
      <c r="BC55" s="60"/>
      <c r="BD55" s="60"/>
      <c r="BE55" s="60"/>
      <c r="BF55" s="61"/>
      <c r="BG55" s="70" t="s">
        <v>18</v>
      </c>
      <c r="BH55" s="70"/>
      <c r="BI55" s="70"/>
      <c r="BJ55" s="70"/>
      <c r="BK55" s="70"/>
      <c r="BL55" s="70"/>
      <c r="BM55" s="7"/>
      <c r="BN55" s="7"/>
      <c r="BO55" s="7"/>
      <c r="BP55" s="7"/>
      <c r="BQ55" s="7"/>
      <c r="CA55" s="1" t="s">
        <v>23</v>
      </c>
    </row>
    <row r="56" spans="1:80" ht="47.25" customHeight="1" x14ac:dyDescent="0.2">
      <c r="A56" s="86" t="s">
        <v>76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6"/>
      <c r="Q56" s="87">
        <v>51500</v>
      </c>
      <c r="R56" s="87"/>
      <c r="S56" s="87"/>
      <c r="T56" s="87"/>
      <c r="U56" s="87"/>
      <c r="V56" s="87">
        <v>0</v>
      </c>
      <c r="W56" s="87"/>
      <c r="X56" s="87"/>
      <c r="Y56" s="87"/>
      <c r="Z56" s="87"/>
      <c r="AA56" s="87">
        <f>Q56+V56</f>
        <v>51500</v>
      </c>
      <c r="AB56" s="87"/>
      <c r="AC56" s="87"/>
      <c r="AD56" s="87"/>
      <c r="AE56" s="87"/>
      <c r="AF56" s="87"/>
      <c r="AG56" s="87">
        <v>50779</v>
      </c>
      <c r="AH56" s="87"/>
      <c r="AI56" s="87"/>
      <c r="AJ56" s="87"/>
      <c r="AK56" s="87"/>
      <c r="AL56" s="87">
        <v>0</v>
      </c>
      <c r="AM56" s="87"/>
      <c r="AN56" s="87"/>
      <c r="AO56" s="87"/>
      <c r="AP56" s="87"/>
      <c r="AQ56" s="87">
        <f>AG56+AL56</f>
        <v>50779</v>
      </c>
      <c r="AR56" s="87"/>
      <c r="AS56" s="87"/>
      <c r="AT56" s="87"/>
      <c r="AU56" s="87"/>
      <c r="AV56" s="87"/>
      <c r="AW56" s="87">
        <f>AG56-Q56</f>
        <v>-721</v>
      </c>
      <c r="AX56" s="87"/>
      <c r="AY56" s="87"/>
      <c r="AZ56" s="87"/>
      <c r="BA56" s="87"/>
      <c r="BB56" s="75">
        <f>AL56-V56</f>
        <v>0</v>
      </c>
      <c r="BC56" s="75"/>
      <c r="BD56" s="75"/>
      <c r="BE56" s="75"/>
      <c r="BF56" s="75"/>
      <c r="BG56" s="75">
        <f>AW56+BB56</f>
        <v>-721</v>
      </c>
      <c r="BH56" s="75"/>
      <c r="BI56" s="75"/>
      <c r="BJ56" s="75"/>
      <c r="BK56" s="75"/>
      <c r="BL56" s="75"/>
      <c r="BM56" s="8"/>
      <c r="BN56" s="8"/>
      <c r="BO56" s="8"/>
      <c r="BP56" s="8"/>
      <c r="BQ56" s="8"/>
      <c r="CA56" s="1" t="s">
        <v>24</v>
      </c>
    </row>
    <row r="57" spans="1:80" ht="22.5" customHeight="1" x14ac:dyDescent="0.2">
      <c r="A57" s="120" t="s">
        <v>78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2"/>
      <c r="Q57" s="118">
        <v>51500</v>
      </c>
      <c r="R57" s="118"/>
      <c r="S57" s="118"/>
      <c r="T57" s="118"/>
      <c r="U57" s="118"/>
      <c r="V57" s="118">
        <v>0</v>
      </c>
      <c r="W57" s="118"/>
      <c r="X57" s="118"/>
      <c r="Y57" s="118"/>
      <c r="Z57" s="118"/>
      <c r="AA57" s="118">
        <f>Q57+V57</f>
        <v>51500</v>
      </c>
      <c r="AB57" s="118"/>
      <c r="AC57" s="118"/>
      <c r="AD57" s="118"/>
      <c r="AE57" s="118"/>
      <c r="AF57" s="118"/>
      <c r="AG57" s="118">
        <v>50779</v>
      </c>
      <c r="AH57" s="118"/>
      <c r="AI57" s="118"/>
      <c r="AJ57" s="118"/>
      <c r="AK57" s="118"/>
      <c r="AL57" s="118">
        <v>0</v>
      </c>
      <c r="AM57" s="118"/>
      <c r="AN57" s="118"/>
      <c r="AO57" s="118"/>
      <c r="AP57" s="118"/>
      <c r="AQ57" s="118">
        <f>AG57+AL57</f>
        <v>50779</v>
      </c>
      <c r="AR57" s="118"/>
      <c r="AS57" s="118"/>
      <c r="AT57" s="118"/>
      <c r="AU57" s="118"/>
      <c r="AV57" s="118"/>
      <c r="AW57" s="118">
        <f>AG57-Q57</f>
        <v>-721</v>
      </c>
      <c r="AX57" s="118"/>
      <c r="AY57" s="118"/>
      <c r="AZ57" s="118"/>
      <c r="BA57" s="118"/>
      <c r="BB57" s="119">
        <f>AL57-V57</f>
        <v>0</v>
      </c>
      <c r="BC57" s="119"/>
      <c r="BD57" s="119"/>
      <c r="BE57" s="119"/>
      <c r="BF57" s="119"/>
      <c r="BG57" s="119">
        <f>AW57+BB57</f>
        <v>-721</v>
      </c>
      <c r="BH57" s="119"/>
      <c r="BI57" s="119"/>
      <c r="BJ57" s="119"/>
      <c r="BK57" s="119"/>
      <c r="BL57" s="119"/>
      <c r="BM57" s="8"/>
      <c r="BN57" s="8"/>
      <c r="BO57" s="8"/>
      <c r="BP57" s="8"/>
      <c r="BQ57" s="8"/>
    </row>
    <row r="58" spans="1:80" ht="21.75" customHeight="1" x14ac:dyDescent="0.2">
      <c r="A58" s="86" t="s">
        <v>74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/>
      <c r="BF58" s="113"/>
      <c r="BG58" s="113"/>
      <c r="BH58" s="113"/>
      <c r="BI58" s="113"/>
      <c r="BJ58" s="113"/>
      <c r="BK58" s="113"/>
      <c r="BL58" s="114"/>
      <c r="BM58" s="8"/>
      <c r="BN58" s="8"/>
      <c r="BO58" s="8"/>
      <c r="BP58" s="8"/>
      <c r="BQ58" s="8"/>
      <c r="CB58" s="1" t="s">
        <v>77</v>
      </c>
    </row>
    <row r="59" spans="1:80" s="31" customFormat="1" ht="22.5" customHeight="1" x14ac:dyDescent="0.2">
      <c r="BM59" s="32"/>
      <c r="BN59" s="32"/>
      <c r="BO59" s="32"/>
      <c r="BP59" s="32"/>
      <c r="BQ59" s="32"/>
    </row>
    <row r="61" spans="1:80" ht="15.75" customHeight="1" x14ac:dyDescent="0.2">
      <c r="A61" s="45" t="s">
        <v>48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</row>
    <row r="63" spans="1:80" ht="45" customHeight="1" x14ac:dyDescent="0.2">
      <c r="A63" s="101" t="s">
        <v>7</v>
      </c>
      <c r="B63" s="102"/>
      <c r="C63" s="101" t="s">
        <v>6</v>
      </c>
      <c r="D63" s="105"/>
      <c r="E63" s="105"/>
      <c r="F63" s="105"/>
      <c r="G63" s="105"/>
      <c r="H63" s="105"/>
      <c r="I63" s="102"/>
      <c r="J63" s="101" t="s">
        <v>5</v>
      </c>
      <c r="K63" s="105"/>
      <c r="L63" s="105"/>
      <c r="M63" s="105"/>
      <c r="N63" s="102"/>
      <c r="O63" s="101" t="s">
        <v>4</v>
      </c>
      <c r="P63" s="105"/>
      <c r="Q63" s="105"/>
      <c r="R63" s="105"/>
      <c r="S63" s="105"/>
      <c r="T63" s="105"/>
      <c r="U63" s="105"/>
      <c r="V63" s="105"/>
      <c r="W63" s="105"/>
      <c r="X63" s="102"/>
      <c r="Y63" s="62" t="s">
        <v>27</v>
      </c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 t="s">
        <v>50</v>
      </c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76" t="s">
        <v>0</v>
      </c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10"/>
      <c r="BS63" s="10"/>
      <c r="BT63" s="10"/>
      <c r="BU63" s="10"/>
      <c r="BV63" s="10"/>
      <c r="BW63" s="10"/>
      <c r="BX63" s="10"/>
      <c r="BY63" s="10"/>
      <c r="BZ63" s="9"/>
    </row>
    <row r="64" spans="1:80" ht="32.25" customHeight="1" x14ac:dyDescent="0.2">
      <c r="A64" s="103"/>
      <c r="B64" s="104"/>
      <c r="C64" s="103"/>
      <c r="D64" s="106"/>
      <c r="E64" s="106"/>
      <c r="F64" s="106"/>
      <c r="G64" s="106"/>
      <c r="H64" s="106"/>
      <c r="I64" s="104"/>
      <c r="J64" s="103"/>
      <c r="K64" s="106"/>
      <c r="L64" s="106"/>
      <c r="M64" s="106"/>
      <c r="N64" s="104"/>
      <c r="O64" s="103"/>
      <c r="P64" s="106"/>
      <c r="Q64" s="106"/>
      <c r="R64" s="106"/>
      <c r="S64" s="106"/>
      <c r="T64" s="106"/>
      <c r="U64" s="106"/>
      <c r="V64" s="106"/>
      <c r="W64" s="106"/>
      <c r="X64" s="104"/>
      <c r="Y64" s="55" t="s">
        <v>2</v>
      </c>
      <c r="Z64" s="56"/>
      <c r="AA64" s="56"/>
      <c r="AB64" s="56"/>
      <c r="AC64" s="57"/>
      <c r="AD64" s="55" t="s">
        <v>1</v>
      </c>
      <c r="AE64" s="56"/>
      <c r="AF64" s="56"/>
      <c r="AG64" s="56"/>
      <c r="AH64" s="57"/>
      <c r="AI64" s="62" t="s">
        <v>28</v>
      </c>
      <c r="AJ64" s="62"/>
      <c r="AK64" s="62"/>
      <c r="AL64" s="62"/>
      <c r="AM64" s="62"/>
      <c r="AN64" s="62" t="s">
        <v>2</v>
      </c>
      <c r="AO64" s="62"/>
      <c r="AP64" s="62"/>
      <c r="AQ64" s="62"/>
      <c r="AR64" s="62"/>
      <c r="AS64" s="62" t="s">
        <v>1</v>
      </c>
      <c r="AT64" s="62"/>
      <c r="AU64" s="62"/>
      <c r="AV64" s="62"/>
      <c r="AW64" s="62"/>
      <c r="AX64" s="62" t="s">
        <v>28</v>
      </c>
      <c r="AY64" s="62"/>
      <c r="AZ64" s="62"/>
      <c r="BA64" s="62"/>
      <c r="BB64" s="62"/>
      <c r="BC64" s="62" t="s">
        <v>2</v>
      </c>
      <c r="BD64" s="62"/>
      <c r="BE64" s="62"/>
      <c r="BF64" s="62"/>
      <c r="BG64" s="62"/>
      <c r="BH64" s="62" t="s">
        <v>1</v>
      </c>
      <c r="BI64" s="62"/>
      <c r="BJ64" s="62"/>
      <c r="BK64" s="62"/>
      <c r="BL64" s="62"/>
      <c r="BM64" s="62" t="s">
        <v>28</v>
      </c>
      <c r="BN64" s="62"/>
      <c r="BO64" s="62"/>
      <c r="BP64" s="62"/>
      <c r="BQ64" s="62"/>
      <c r="BR64" s="2"/>
      <c r="BS64" s="2"/>
      <c r="BT64" s="2"/>
      <c r="BU64" s="2"/>
      <c r="BV64" s="2"/>
      <c r="BW64" s="2"/>
      <c r="BX64" s="2"/>
      <c r="BY64" s="2"/>
      <c r="BZ64" s="9"/>
    </row>
    <row r="65" spans="1:80" ht="15.95" customHeight="1" x14ac:dyDescent="0.2">
      <c r="A65" s="62">
        <v>1</v>
      </c>
      <c r="B65" s="62"/>
      <c r="C65" s="62">
        <v>2</v>
      </c>
      <c r="D65" s="62"/>
      <c r="E65" s="62"/>
      <c r="F65" s="62"/>
      <c r="G65" s="62"/>
      <c r="H65" s="62"/>
      <c r="I65" s="62"/>
      <c r="J65" s="62">
        <v>3</v>
      </c>
      <c r="K65" s="62"/>
      <c r="L65" s="62"/>
      <c r="M65" s="62"/>
      <c r="N65" s="62"/>
      <c r="O65" s="62">
        <v>4</v>
      </c>
      <c r="P65" s="62"/>
      <c r="Q65" s="62"/>
      <c r="R65" s="62"/>
      <c r="S65" s="62"/>
      <c r="T65" s="62"/>
      <c r="U65" s="62"/>
      <c r="V65" s="62"/>
      <c r="W65" s="62"/>
      <c r="X65" s="62"/>
      <c r="Y65" s="62">
        <v>5</v>
      </c>
      <c r="Z65" s="62"/>
      <c r="AA65" s="62"/>
      <c r="AB65" s="62"/>
      <c r="AC65" s="62"/>
      <c r="AD65" s="62">
        <v>6</v>
      </c>
      <c r="AE65" s="62"/>
      <c r="AF65" s="62"/>
      <c r="AG65" s="62"/>
      <c r="AH65" s="62"/>
      <c r="AI65" s="62">
        <v>7</v>
      </c>
      <c r="AJ65" s="62"/>
      <c r="AK65" s="62"/>
      <c r="AL65" s="62"/>
      <c r="AM65" s="62"/>
      <c r="AN65" s="55">
        <v>8</v>
      </c>
      <c r="AO65" s="56"/>
      <c r="AP65" s="56"/>
      <c r="AQ65" s="56"/>
      <c r="AR65" s="57"/>
      <c r="AS65" s="55">
        <v>9</v>
      </c>
      <c r="AT65" s="56"/>
      <c r="AU65" s="56"/>
      <c r="AV65" s="56"/>
      <c r="AW65" s="57"/>
      <c r="AX65" s="55">
        <v>10</v>
      </c>
      <c r="AY65" s="56"/>
      <c r="AZ65" s="56"/>
      <c r="BA65" s="56"/>
      <c r="BB65" s="57"/>
      <c r="BC65" s="55">
        <v>11</v>
      </c>
      <c r="BD65" s="56"/>
      <c r="BE65" s="56"/>
      <c r="BF65" s="56"/>
      <c r="BG65" s="57"/>
      <c r="BH65" s="55">
        <v>12</v>
      </c>
      <c r="BI65" s="56"/>
      <c r="BJ65" s="56"/>
      <c r="BK65" s="56"/>
      <c r="BL65" s="57"/>
      <c r="BM65" s="55">
        <v>13</v>
      </c>
      <c r="BN65" s="56"/>
      <c r="BO65" s="56"/>
      <c r="BP65" s="56"/>
      <c r="BQ65" s="57"/>
      <c r="BR65" s="2"/>
      <c r="BS65" s="2"/>
      <c r="BT65" s="2"/>
      <c r="BU65" s="2"/>
      <c r="BV65" s="2"/>
      <c r="BW65" s="2"/>
      <c r="BX65" s="2"/>
      <c r="BY65" s="2"/>
      <c r="BZ65" s="9"/>
    </row>
    <row r="66" spans="1:80" ht="12.75" hidden="1" customHeight="1" x14ac:dyDescent="0.2">
      <c r="A66" s="84" t="s">
        <v>39</v>
      </c>
      <c r="B66" s="84"/>
      <c r="C66" s="90" t="s">
        <v>16</v>
      </c>
      <c r="D66" s="91"/>
      <c r="E66" s="91"/>
      <c r="F66" s="91"/>
      <c r="G66" s="91"/>
      <c r="H66" s="91"/>
      <c r="I66" s="92"/>
      <c r="J66" s="84" t="s">
        <v>17</v>
      </c>
      <c r="K66" s="84"/>
      <c r="L66" s="84"/>
      <c r="M66" s="84"/>
      <c r="N66" s="84"/>
      <c r="O66" s="93" t="s">
        <v>40</v>
      </c>
      <c r="P66" s="93"/>
      <c r="Q66" s="93"/>
      <c r="R66" s="93"/>
      <c r="S66" s="93"/>
      <c r="T66" s="93"/>
      <c r="U66" s="93"/>
      <c r="V66" s="93"/>
      <c r="W66" s="93"/>
      <c r="X66" s="90"/>
      <c r="Y66" s="74" t="s">
        <v>12</v>
      </c>
      <c r="Z66" s="74"/>
      <c r="AA66" s="74"/>
      <c r="AB66" s="74"/>
      <c r="AC66" s="74"/>
      <c r="AD66" s="74" t="s">
        <v>32</v>
      </c>
      <c r="AE66" s="74"/>
      <c r="AF66" s="74"/>
      <c r="AG66" s="74"/>
      <c r="AH66" s="74"/>
      <c r="AI66" s="74" t="s">
        <v>18</v>
      </c>
      <c r="AJ66" s="74"/>
      <c r="AK66" s="74"/>
      <c r="AL66" s="74"/>
      <c r="AM66" s="74"/>
      <c r="AN66" s="74" t="s">
        <v>33</v>
      </c>
      <c r="AO66" s="74"/>
      <c r="AP66" s="74"/>
      <c r="AQ66" s="74"/>
      <c r="AR66" s="74"/>
      <c r="AS66" s="74" t="s">
        <v>13</v>
      </c>
      <c r="AT66" s="74"/>
      <c r="AU66" s="74"/>
      <c r="AV66" s="74"/>
      <c r="AW66" s="74"/>
      <c r="AX66" s="74" t="s">
        <v>18</v>
      </c>
      <c r="AY66" s="74"/>
      <c r="AZ66" s="74"/>
      <c r="BA66" s="74"/>
      <c r="BB66" s="74"/>
      <c r="BC66" s="74" t="s">
        <v>35</v>
      </c>
      <c r="BD66" s="74"/>
      <c r="BE66" s="74"/>
      <c r="BF66" s="74"/>
      <c r="BG66" s="74"/>
      <c r="BH66" s="74" t="s">
        <v>35</v>
      </c>
      <c r="BI66" s="74"/>
      <c r="BJ66" s="74"/>
      <c r="BK66" s="74"/>
      <c r="BL66" s="74"/>
      <c r="BM66" s="73" t="s">
        <v>18</v>
      </c>
      <c r="BN66" s="73"/>
      <c r="BO66" s="73"/>
      <c r="BP66" s="73"/>
      <c r="BQ66" s="73"/>
      <c r="BR66" s="12"/>
      <c r="BS66" s="12"/>
      <c r="BT66" s="9"/>
      <c r="BU66" s="9"/>
      <c r="BV66" s="9"/>
      <c r="BW66" s="9"/>
      <c r="BX66" s="9"/>
      <c r="BY66" s="9"/>
      <c r="BZ66" s="9"/>
      <c r="CA66" s="1" t="s">
        <v>25</v>
      </c>
    </row>
    <row r="67" spans="1:80" s="31" customFormat="1" ht="15.75" x14ac:dyDescent="0.2">
      <c r="A67" s="83">
        <v>0</v>
      </c>
      <c r="B67" s="83"/>
      <c r="C67" s="132" t="s">
        <v>79</v>
      </c>
      <c r="D67" s="132"/>
      <c r="E67" s="132"/>
      <c r="F67" s="132"/>
      <c r="G67" s="132"/>
      <c r="H67" s="132"/>
      <c r="I67" s="132"/>
      <c r="J67" s="89" t="s">
        <v>80</v>
      </c>
      <c r="K67" s="89"/>
      <c r="L67" s="89"/>
      <c r="M67" s="89"/>
      <c r="N67" s="89"/>
      <c r="O67" s="89" t="s">
        <v>80</v>
      </c>
      <c r="P67" s="89"/>
      <c r="Q67" s="89"/>
      <c r="R67" s="89"/>
      <c r="S67" s="89"/>
      <c r="T67" s="89"/>
      <c r="U67" s="89"/>
      <c r="V67" s="89"/>
      <c r="W67" s="89"/>
      <c r="X67" s="89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72"/>
      <c r="BN67" s="72"/>
      <c r="BO67" s="72"/>
      <c r="BP67" s="72"/>
      <c r="BQ67" s="72"/>
      <c r="BR67" s="33"/>
      <c r="BS67" s="33"/>
      <c r="BT67" s="33"/>
      <c r="BU67" s="33"/>
      <c r="BV67" s="33"/>
      <c r="BW67" s="33"/>
      <c r="BX67" s="33"/>
      <c r="BY67" s="33"/>
      <c r="BZ67" s="34"/>
      <c r="CA67" s="31" t="s">
        <v>26</v>
      </c>
    </row>
    <row r="68" spans="1:80" s="31" customFormat="1" ht="15.75" x14ac:dyDescent="0.2">
      <c r="A68" s="62">
        <v>1</v>
      </c>
      <c r="B68" s="62"/>
      <c r="C68" s="115" t="s">
        <v>86</v>
      </c>
      <c r="D68" s="65"/>
      <c r="E68" s="65"/>
      <c r="F68" s="65"/>
      <c r="G68" s="65"/>
      <c r="H68" s="65"/>
      <c r="I68" s="66"/>
      <c r="J68" s="116" t="s">
        <v>87</v>
      </c>
      <c r="K68" s="116"/>
      <c r="L68" s="116"/>
      <c r="M68" s="116"/>
      <c r="N68" s="116"/>
      <c r="O68" s="116" t="s">
        <v>88</v>
      </c>
      <c r="P68" s="116"/>
      <c r="Q68" s="116"/>
      <c r="R68" s="116"/>
      <c r="S68" s="116"/>
      <c r="T68" s="116"/>
      <c r="U68" s="116"/>
      <c r="V68" s="116"/>
      <c r="W68" s="116"/>
      <c r="X68" s="116"/>
      <c r="Y68" s="117">
        <v>8</v>
      </c>
      <c r="Z68" s="117"/>
      <c r="AA68" s="117"/>
      <c r="AB68" s="117"/>
      <c r="AC68" s="117"/>
      <c r="AD68" s="117">
        <v>0</v>
      </c>
      <c r="AE68" s="117"/>
      <c r="AF68" s="117"/>
      <c r="AG68" s="117"/>
      <c r="AH68" s="117"/>
      <c r="AI68" s="117">
        <v>8</v>
      </c>
      <c r="AJ68" s="117"/>
      <c r="AK68" s="117"/>
      <c r="AL68" s="117"/>
      <c r="AM68" s="117"/>
      <c r="AN68" s="117">
        <v>7</v>
      </c>
      <c r="AO68" s="117"/>
      <c r="AP68" s="117"/>
      <c r="AQ68" s="117"/>
      <c r="AR68" s="117"/>
      <c r="AS68" s="117">
        <v>0</v>
      </c>
      <c r="AT68" s="117"/>
      <c r="AU68" s="117"/>
      <c r="AV68" s="117"/>
      <c r="AW68" s="117"/>
      <c r="AX68" s="126">
        <v>7</v>
      </c>
      <c r="AY68" s="126"/>
      <c r="AZ68" s="126"/>
      <c r="BA68" s="126"/>
      <c r="BB68" s="126"/>
      <c r="BC68" s="126">
        <f>AN68-Y68</f>
        <v>-1</v>
      </c>
      <c r="BD68" s="126"/>
      <c r="BE68" s="126"/>
      <c r="BF68" s="126"/>
      <c r="BG68" s="126"/>
      <c r="BH68" s="126">
        <f>AS68-AD68</f>
        <v>0</v>
      </c>
      <c r="BI68" s="126"/>
      <c r="BJ68" s="126"/>
      <c r="BK68" s="126"/>
      <c r="BL68" s="126"/>
      <c r="BM68" s="126">
        <v>-1</v>
      </c>
      <c r="BN68" s="126"/>
      <c r="BO68" s="126"/>
      <c r="BP68" s="126"/>
      <c r="BQ68" s="126"/>
      <c r="BR68" s="33"/>
      <c r="BS68" s="33"/>
      <c r="BT68" s="33"/>
      <c r="BU68" s="33"/>
      <c r="BV68" s="33"/>
      <c r="BW68" s="33"/>
      <c r="BX68" s="33"/>
      <c r="BY68" s="33"/>
      <c r="BZ68" s="34"/>
    </row>
    <row r="69" spans="1:80" s="31" customFormat="1" ht="15.75" x14ac:dyDescent="0.2">
      <c r="A69" s="62">
        <v>1</v>
      </c>
      <c r="B69" s="62"/>
      <c r="C69" s="122" t="s">
        <v>89</v>
      </c>
      <c r="D69" s="65"/>
      <c r="E69" s="65"/>
      <c r="F69" s="65"/>
      <c r="G69" s="65"/>
      <c r="H69" s="65"/>
      <c r="I69" s="66"/>
      <c r="J69" s="116" t="s">
        <v>82</v>
      </c>
      <c r="K69" s="116"/>
      <c r="L69" s="116"/>
      <c r="M69" s="116"/>
      <c r="N69" s="116"/>
      <c r="O69" s="115" t="s">
        <v>90</v>
      </c>
      <c r="P69" s="65"/>
      <c r="Q69" s="65"/>
      <c r="R69" s="65"/>
      <c r="S69" s="65"/>
      <c r="T69" s="65"/>
      <c r="U69" s="65"/>
      <c r="V69" s="65"/>
      <c r="W69" s="65"/>
      <c r="X69" s="66"/>
      <c r="Y69" s="117">
        <v>2822.4119999999998</v>
      </c>
      <c r="Z69" s="117"/>
      <c r="AA69" s="117"/>
      <c r="AB69" s="117"/>
      <c r="AC69" s="117"/>
      <c r="AD69" s="117">
        <v>0</v>
      </c>
      <c r="AE69" s="117"/>
      <c r="AF69" s="117"/>
      <c r="AG69" s="117"/>
      <c r="AH69" s="117"/>
      <c r="AI69" s="117">
        <v>2822.4119999999998</v>
      </c>
      <c r="AJ69" s="117"/>
      <c r="AK69" s="117"/>
      <c r="AL69" s="117"/>
      <c r="AM69" s="117"/>
      <c r="AN69" s="117">
        <v>2526.3200000000002</v>
      </c>
      <c r="AO69" s="117"/>
      <c r="AP69" s="117"/>
      <c r="AQ69" s="117"/>
      <c r="AR69" s="117"/>
      <c r="AS69" s="117">
        <v>0</v>
      </c>
      <c r="AT69" s="117"/>
      <c r="AU69" s="117"/>
      <c r="AV69" s="117"/>
      <c r="AW69" s="117"/>
      <c r="AX69" s="121">
        <v>2526.3200000000002</v>
      </c>
      <c r="AY69" s="121"/>
      <c r="AZ69" s="121"/>
      <c r="BA69" s="121"/>
      <c r="BB69" s="121"/>
      <c r="BC69" s="121">
        <f>AN69-Y69</f>
        <v>-296.09199999999964</v>
      </c>
      <c r="BD69" s="121"/>
      <c r="BE69" s="121"/>
      <c r="BF69" s="121"/>
      <c r="BG69" s="121"/>
      <c r="BH69" s="121">
        <f>AS69-AD69</f>
        <v>0</v>
      </c>
      <c r="BI69" s="121"/>
      <c r="BJ69" s="121"/>
      <c r="BK69" s="121"/>
      <c r="BL69" s="121"/>
      <c r="BM69" s="121">
        <v>-296.09199999999964</v>
      </c>
      <c r="BN69" s="121"/>
      <c r="BO69" s="121"/>
      <c r="BP69" s="121"/>
      <c r="BQ69" s="121"/>
      <c r="BR69" s="33"/>
      <c r="BS69" s="33"/>
      <c r="BT69" s="33"/>
      <c r="BU69" s="33"/>
      <c r="BV69" s="33"/>
      <c r="BW69" s="33"/>
      <c r="BX69" s="33"/>
      <c r="BY69" s="33"/>
      <c r="BZ69" s="34"/>
    </row>
    <row r="70" spans="1:80" s="31" customFormat="1" ht="35.25" customHeight="1" x14ac:dyDescent="0.2">
      <c r="A70" s="62"/>
      <c r="B70" s="62"/>
      <c r="C70" s="122" t="s">
        <v>134</v>
      </c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  <c r="AO70" s="124"/>
      <c r="AP70" s="124"/>
      <c r="AQ70" s="124"/>
      <c r="AR70" s="124"/>
      <c r="AS70" s="124"/>
      <c r="AT70" s="124"/>
      <c r="AU70" s="124"/>
      <c r="AV70" s="124"/>
      <c r="AW70" s="124"/>
      <c r="AX70" s="124"/>
      <c r="AY70" s="124"/>
      <c r="AZ70" s="124"/>
      <c r="BA70" s="124"/>
      <c r="BB70" s="124"/>
      <c r="BC70" s="124"/>
      <c r="BD70" s="124"/>
      <c r="BE70" s="124"/>
      <c r="BF70" s="124"/>
      <c r="BG70" s="124"/>
      <c r="BH70" s="124"/>
      <c r="BI70" s="124"/>
      <c r="BJ70" s="124"/>
      <c r="BK70" s="124"/>
      <c r="BL70" s="124"/>
      <c r="BM70" s="124"/>
      <c r="BN70" s="124"/>
      <c r="BO70" s="124"/>
      <c r="BP70" s="124"/>
      <c r="BQ70" s="125"/>
      <c r="BR70" s="33"/>
      <c r="BS70" s="33"/>
      <c r="BT70" s="33"/>
      <c r="BU70" s="33"/>
      <c r="BV70" s="33"/>
      <c r="BW70" s="33"/>
      <c r="BX70" s="33"/>
      <c r="BY70" s="33"/>
      <c r="BZ70" s="34"/>
    </row>
    <row r="71" spans="1:80" ht="75.75" customHeight="1" x14ac:dyDescent="0.2">
      <c r="A71" s="62">
        <v>0</v>
      </c>
      <c r="B71" s="62"/>
      <c r="C71" s="115" t="s">
        <v>81</v>
      </c>
      <c r="D71" s="65"/>
      <c r="E71" s="65"/>
      <c r="F71" s="65"/>
      <c r="G71" s="65"/>
      <c r="H71" s="65"/>
      <c r="I71" s="66"/>
      <c r="J71" s="116" t="s">
        <v>82</v>
      </c>
      <c r="K71" s="116"/>
      <c r="L71" s="116"/>
      <c r="M71" s="116"/>
      <c r="N71" s="116"/>
      <c r="O71" s="116" t="s">
        <v>83</v>
      </c>
      <c r="P71" s="116"/>
      <c r="Q71" s="116"/>
      <c r="R71" s="116"/>
      <c r="S71" s="116"/>
      <c r="T71" s="116"/>
      <c r="U71" s="116"/>
      <c r="V71" s="116"/>
      <c r="W71" s="116"/>
      <c r="X71" s="116"/>
      <c r="Y71" s="117">
        <v>30</v>
      </c>
      <c r="Z71" s="117"/>
      <c r="AA71" s="117"/>
      <c r="AB71" s="117"/>
      <c r="AC71" s="117"/>
      <c r="AD71" s="117">
        <v>0</v>
      </c>
      <c r="AE71" s="117"/>
      <c r="AF71" s="117"/>
      <c r="AG71" s="117"/>
      <c r="AH71" s="117"/>
      <c r="AI71" s="117">
        <v>30</v>
      </c>
      <c r="AJ71" s="117"/>
      <c r="AK71" s="117"/>
      <c r="AL71" s="117"/>
      <c r="AM71" s="117"/>
      <c r="AN71" s="117">
        <v>28.4</v>
      </c>
      <c r="AO71" s="117"/>
      <c r="AP71" s="117"/>
      <c r="AQ71" s="117"/>
      <c r="AR71" s="117"/>
      <c r="AS71" s="117">
        <v>0</v>
      </c>
      <c r="AT71" s="117"/>
      <c r="AU71" s="117"/>
      <c r="AV71" s="117"/>
      <c r="AW71" s="117"/>
      <c r="AX71" s="121">
        <v>28.4</v>
      </c>
      <c r="AY71" s="121"/>
      <c r="AZ71" s="121"/>
      <c r="BA71" s="121"/>
      <c r="BB71" s="121"/>
      <c r="BC71" s="121">
        <f>AN71-Y71</f>
        <v>-1.6000000000000014</v>
      </c>
      <c r="BD71" s="121"/>
      <c r="BE71" s="121"/>
      <c r="BF71" s="121"/>
      <c r="BG71" s="121"/>
      <c r="BH71" s="121">
        <f>AS71-AD71</f>
        <v>0</v>
      </c>
      <c r="BI71" s="121"/>
      <c r="BJ71" s="121"/>
      <c r="BK71" s="121"/>
      <c r="BL71" s="121"/>
      <c r="BM71" s="121">
        <v>-1.6000000000000014</v>
      </c>
      <c r="BN71" s="121"/>
      <c r="BO71" s="121"/>
      <c r="BP71" s="121"/>
      <c r="BQ71" s="121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80" ht="76.5" customHeight="1" x14ac:dyDescent="0.2">
      <c r="A72" s="62">
        <v>0</v>
      </c>
      <c r="B72" s="62"/>
      <c r="C72" s="115" t="s">
        <v>84</v>
      </c>
      <c r="D72" s="65"/>
      <c r="E72" s="65"/>
      <c r="F72" s="65"/>
      <c r="G72" s="65"/>
      <c r="H72" s="65"/>
      <c r="I72" s="66"/>
      <c r="J72" s="116" t="s">
        <v>82</v>
      </c>
      <c r="K72" s="116"/>
      <c r="L72" s="116"/>
      <c r="M72" s="116"/>
      <c r="N72" s="116"/>
      <c r="O72" s="116" t="s">
        <v>83</v>
      </c>
      <c r="P72" s="116"/>
      <c r="Q72" s="116"/>
      <c r="R72" s="116"/>
      <c r="S72" s="116"/>
      <c r="T72" s="116"/>
      <c r="U72" s="116"/>
      <c r="V72" s="116"/>
      <c r="W72" s="116"/>
      <c r="X72" s="116"/>
      <c r="Y72" s="117">
        <v>21.5</v>
      </c>
      <c r="Z72" s="117"/>
      <c r="AA72" s="117"/>
      <c r="AB72" s="117"/>
      <c r="AC72" s="117"/>
      <c r="AD72" s="117">
        <v>0</v>
      </c>
      <c r="AE72" s="117"/>
      <c r="AF72" s="117"/>
      <c r="AG72" s="117"/>
      <c r="AH72" s="117"/>
      <c r="AI72" s="117">
        <v>21.5</v>
      </c>
      <c r="AJ72" s="117"/>
      <c r="AK72" s="117"/>
      <c r="AL72" s="117"/>
      <c r="AM72" s="117"/>
      <c r="AN72" s="117">
        <v>22.36</v>
      </c>
      <c r="AO72" s="117"/>
      <c r="AP72" s="117"/>
      <c r="AQ72" s="117"/>
      <c r="AR72" s="117"/>
      <c r="AS72" s="117">
        <v>0</v>
      </c>
      <c r="AT72" s="117"/>
      <c r="AU72" s="117"/>
      <c r="AV72" s="117"/>
      <c r="AW72" s="117"/>
      <c r="AX72" s="121">
        <v>22.36</v>
      </c>
      <c r="AY72" s="121"/>
      <c r="AZ72" s="121"/>
      <c r="BA72" s="121"/>
      <c r="BB72" s="121"/>
      <c r="BC72" s="121">
        <f>AN72-Y72</f>
        <v>0.85999999999999943</v>
      </c>
      <c r="BD72" s="121"/>
      <c r="BE72" s="121"/>
      <c r="BF72" s="121"/>
      <c r="BG72" s="121"/>
      <c r="BH72" s="121">
        <f>AS72-AD72</f>
        <v>0</v>
      </c>
      <c r="BI72" s="121"/>
      <c r="BJ72" s="121"/>
      <c r="BK72" s="121"/>
      <c r="BL72" s="121"/>
      <c r="BM72" s="121">
        <v>0.85999999999999943</v>
      </c>
      <c r="BN72" s="121"/>
      <c r="BO72" s="121"/>
      <c r="BP72" s="121"/>
      <c r="BQ72" s="121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80" ht="38.25" customHeight="1" x14ac:dyDescent="0.2">
      <c r="A73" s="62">
        <v>0</v>
      </c>
      <c r="B73" s="62"/>
      <c r="C73" s="115" t="s">
        <v>85</v>
      </c>
      <c r="D73" s="65"/>
      <c r="E73" s="65"/>
      <c r="F73" s="65"/>
      <c r="G73" s="65"/>
      <c r="H73" s="65"/>
      <c r="I73" s="66"/>
      <c r="J73" s="116" t="s">
        <v>82</v>
      </c>
      <c r="K73" s="116"/>
      <c r="L73" s="116"/>
      <c r="M73" s="116"/>
      <c r="N73" s="116"/>
      <c r="O73" s="116" t="s">
        <v>83</v>
      </c>
      <c r="P73" s="116"/>
      <c r="Q73" s="116"/>
      <c r="R73" s="116"/>
      <c r="S73" s="116"/>
      <c r="T73" s="116"/>
      <c r="U73" s="116"/>
      <c r="V73" s="116"/>
      <c r="W73" s="116"/>
      <c r="X73" s="116"/>
      <c r="Y73" s="117">
        <v>0.02</v>
      </c>
      <c r="Z73" s="117"/>
      <c r="AA73" s="117"/>
      <c r="AB73" s="117"/>
      <c r="AC73" s="117"/>
      <c r="AD73" s="117">
        <v>0</v>
      </c>
      <c r="AE73" s="117"/>
      <c r="AF73" s="117"/>
      <c r="AG73" s="117"/>
      <c r="AH73" s="117"/>
      <c r="AI73" s="117">
        <v>0.02</v>
      </c>
      <c r="AJ73" s="117"/>
      <c r="AK73" s="117"/>
      <c r="AL73" s="117"/>
      <c r="AM73" s="117"/>
      <c r="AN73" s="117">
        <v>0.02</v>
      </c>
      <c r="AO73" s="117"/>
      <c r="AP73" s="117"/>
      <c r="AQ73" s="117"/>
      <c r="AR73" s="117"/>
      <c r="AS73" s="117">
        <v>0</v>
      </c>
      <c r="AT73" s="117"/>
      <c r="AU73" s="117"/>
      <c r="AV73" s="117"/>
      <c r="AW73" s="117"/>
      <c r="AX73" s="121">
        <v>0.02</v>
      </c>
      <c r="AY73" s="121"/>
      <c r="AZ73" s="121"/>
      <c r="BA73" s="121"/>
      <c r="BB73" s="121"/>
      <c r="BC73" s="121">
        <f>AN73-Y73</f>
        <v>0</v>
      </c>
      <c r="BD73" s="121"/>
      <c r="BE73" s="121"/>
      <c r="BF73" s="121"/>
      <c r="BG73" s="121"/>
      <c r="BH73" s="121">
        <f>AS73-AD73</f>
        <v>0</v>
      </c>
      <c r="BI73" s="121"/>
      <c r="BJ73" s="121"/>
      <c r="BK73" s="121"/>
      <c r="BL73" s="121"/>
      <c r="BM73" s="121">
        <v>0</v>
      </c>
      <c r="BN73" s="121"/>
      <c r="BO73" s="121"/>
      <c r="BP73" s="121"/>
      <c r="BQ73" s="121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80" ht="28.5" customHeight="1" x14ac:dyDescent="0.2">
      <c r="A74" s="62"/>
      <c r="B74" s="62"/>
      <c r="C74" s="122" t="s">
        <v>92</v>
      </c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  <c r="AS74" s="124"/>
      <c r="AT74" s="124"/>
      <c r="AU74" s="124"/>
      <c r="AV74" s="124"/>
      <c r="AW74" s="124"/>
      <c r="AX74" s="124"/>
      <c r="AY74" s="124"/>
      <c r="AZ74" s="124"/>
      <c r="BA74" s="124"/>
      <c r="BB74" s="124"/>
      <c r="BC74" s="124"/>
      <c r="BD74" s="124"/>
      <c r="BE74" s="124"/>
      <c r="BF74" s="124"/>
      <c r="BG74" s="124"/>
      <c r="BH74" s="124"/>
      <c r="BI74" s="124"/>
      <c r="BJ74" s="124"/>
      <c r="BK74" s="124"/>
      <c r="BL74" s="124"/>
      <c r="BM74" s="124"/>
      <c r="BN74" s="124"/>
      <c r="BO74" s="124"/>
      <c r="BP74" s="124"/>
      <c r="BQ74" s="125"/>
      <c r="BR74" s="11"/>
      <c r="BS74" s="11"/>
      <c r="BT74" s="11"/>
      <c r="BU74" s="11"/>
      <c r="BV74" s="11"/>
      <c r="BW74" s="11"/>
      <c r="BX74" s="11"/>
      <c r="BY74" s="11"/>
      <c r="BZ74" s="9"/>
      <c r="CB74" s="1" t="s">
        <v>91</v>
      </c>
    </row>
    <row r="75" spans="1:80" s="31" customFormat="1" ht="15.75" x14ac:dyDescent="0.2">
      <c r="A75" s="83">
        <v>0</v>
      </c>
      <c r="B75" s="83"/>
      <c r="C75" s="129" t="s">
        <v>93</v>
      </c>
      <c r="D75" s="130"/>
      <c r="E75" s="130"/>
      <c r="F75" s="130"/>
      <c r="G75" s="130"/>
      <c r="H75" s="130"/>
      <c r="I75" s="131"/>
      <c r="J75" s="89" t="s">
        <v>80</v>
      </c>
      <c r="K75" s="89"/>
      <c r="L75" s="89"/>
      <c r="M75" s="89"/>
      <c r="N75" s="89"/>
      <c r="O75" s="123" t="s">
        <v>80</v>
      </c>
      <c r="P75" s="111"/>
      <c r="Q75" s="111"/>
      <c r="R75" s="111"/>
      <c r="S75" s="111"/>
      <c r="T75" s="111"/>
      <c r="U75" s="111"/>
      <c r="V75" s="111"/>
      <c r="W75" s="111"/>
      <c r="X75" s="112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33"/>
      <c r="BS75" s="33"/>
      <c r="BT75" s="33"/>
      <c r="BU75" s="33"/>
      <c r="BV75" s="33"/>
      <c r="BW75" s="33"/>
      <c r="BX75" s="33"/>
      <c r="BY75" s="33"/>
      <c r="BZ75" s="34"/>
    </row>
    <row r="76" spans="1:80" ht="68.25" customHeight="1" x14ac:dyDescent="0.2">
      <c r="A76" s="62">
        <v>0</v>
      </c>
      <c r="B76" s="62"/>
      <c r="C76" s="122" t="s">
        <v>94</v>
      </c>
      <c r="D76" s="65"/>
      <c r="E76" s="65"/>
      <c r="F76" s="65"/>
      <c r="G76" s="65"/>
      <c r="H76" s="65"/>
      <c r="I76" s="66"/>
      <c r="J76" s="116" t="s">
        <v>87</v>
      </c>
      <c r="K76" s="116"/>
      <c r="L76" s="116"/>
      <c r="M76" s="116"/>
      <c r="N76" s="116"/>
      <c r="O76" s="115" t="s">
        <v>95</v>
      </c>
      <c r="P76" s="65"/>
      <c r="Q76" s="65"/>
      <c r="R76" s="65"/>
      <c r="S76" s="65"/>
      <c r="T76" s="65"/>
      <c r="U76" s="65"/>
      <c r="V76" s="65"/>
      <c r="W76" s="65"/>
      <c r="X76" s="66"/>
      <c r="Y76" s="117">
        <v>5</v>
      </c>
      <c r="Z76" s="117"/>
      <c r="AA76" s="117"/>
      <c r="AB76" s="117"/>
      <c r="AC76" s="117"/>
      <c r="AD76" s="117">
        <v>0</v>
      </c>
      <c r="AE76" s="117"/>
      <c r="AF76" s="117"/>
      <c r="AG76" s="117"/>
      <c r="AH76" s="117"/>
      <c r="AI76" s="117">
        <v>5</v>
      </c>
      <c r="AJ76" s="117"/>
      <c r="AK76" s="117"/>
      <c r="AL76" s="117"/>
      <c r="AM76" s="117"/>
      <c r="AN76" s="117">
        <v>4</v>
      </c>
      <c r="AO76" s="117"/>
      <c r="AP76" s="117"/>
      <c r="AQ76" s="117"/>
      <c r="AR76" s="117"/>
      <c r="AS76" s="117">
        <v>0</v>
      </c>
      <c r="AT76" s="117"/>
      <c r="AU76" s="117"/>
      <c r="AV76" s="117"/>
      <c r="AW76" s="117"/>
      <c r="AX76" s="126">
        <v>4</v>
      </c>
      <c r="AY76" s="126"/>
      <c r="AZ76" s="126"/>
      <c r="BA76" s="126"/>
      <c r="BB76" s="126"/>
      <c r="BC76" s="126">
        <f>AN76-Y76</f>
        <v>-1</v>
      </c>
      <c r="BD76" s="126"/>
      <c r="BE76" s="126"/>
      <c r="BF76" s="126"/>
      <c r="BG76" s="126"/>
      <c r="BH76" s="126">
        <f>AS76-AD76</f>
        <v>0</v>
      </c>
      <c r="BI76" s="126"/>
      <c r="BJ76" s="126"/>
      <c r="BK76" s="126"/>
      <c r="BL76" s="126"/>
      <c r="BM76" s="126">
        <v>-1</v>
      </c>
      <c r="BN76" s="126"/>
      <c r="BO76" s="126"/>
      <c r="BP76" s="126"/>
      <c r="BQ76" s="126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80" ht="69.75" customHeight="1" x14ac:dyDescent="0.2">
      <c r="A77" s="62">
        <v>0</v>
      </c>
      <c r="B77" s="62"/>
      <c r="C77" s="122" t="s">
        <v>96</v>
      </c>
      <c r="D77" s="65"/>
      <c r="E77" s="65"/>
      <c r="F77" s="65"/>
      <c r="G77" s="65"/>
      <c r="H77" s="65"/>
      <c r="I77" s="66"/>
      <c r="J77" s="116" t="s">
        <v>87</v>
      </c>
      <c r="K77" s="116"/>
      <c r="L77" s="116"/>
      <c r="M77" s="116"/>
      <c r="N77" s="116"/>
      <c r="O77" s="115" t="s">
        <v>95</v>
      </c>
      <c r="P77" s="65"/>
      <c r="Q77" s="65"/>
      <c r="R77" s="65"/>
      <c r="S77" s="65"/>
      <c r="T77" s="65"/>
      <c r="U77" s="65"/>
      <c r="V77" s="65"/>
      <c r="W77" s="65"/>
      <c r="X77" s="66"/>
      <c r="Y77" s="117">
        <v>5</v>
      </c>
      <c r="Z77" s="117"/>
      <c r="AA77" s="117"/>
      <c r="AB77" s="117"/>
      <c r="AC77" s="117"/>
      <c r="AD77" s="117">
        <v>0</v>
      </c>
      <c r="AE77" s="117"/>
      <c r="AF77" s="117"/>
      <c r="AG77" s="117"/>
      <c r="AH77" s="117"/>
      <c r="AI77" s="117">
        <v>5</v>
      </c>
      <c r="AJ77" s="117"/>
      <c r="AK77" s="117"/>
      <c r="AL77" s="117"/>
      <c r="AM77" s="117"/>
      <c r="AN77" s="117">
        <v>5</v>
      </c>
      <c r="AO77" s="117"/>
      <c r="AP77" s="117"/>
      <c r="AQ77" s="117"/>
      <c r="AR77" s="117"/>
      <c r="AS77" s="117">
        <v>0</v>
      </c>
      <c r="AT77" s="117"/>
      <c r="AU77" s="117"/>
      <c r="AV77" s="117"/>
      <c r="AW77" s="117"/>
      <c r="AX77" s="126">
        <v>5</v>
      </c>
      <c r="AY77" s="126"/>
      <c r="AZ77" s="126"/>
      <c r="BA77" s="126"/>
      <c r="BB77" s="126"/>
      <c r="BC77" s="126">
        <f>AN77-Y77</f>
        <v>0</v>
      </c>
      <c r="BD77" s="126"/>
      <c r="BE77" s="126"/>
      <c r="BF77" s="126"/>
      <c r="BG77" s="126"/>
      <c r="BH77" s="126">
        <f>AS77-AD77</f>
        <v>0</v>
      </c>
      <c r="BI77" s="126"/>
      <c r="BJ77" s="126"/>
      <c r="BK77" s="126"/>
      <c r="BL77" s="126"/>
      <c r="BM77" s="126">
        <v>0</v>
      </c>
      <c r="BN77" s="126"/>
      <c r="BO77" s="126"/>
      <c r="BP77" s="126"/>
      <c r="BQ77" s="126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80" ht="25.5" customHeight="1" x14ac:dyDescent="0.2">
      <c r="A78" s="62">
        <v>0</v>
      </c>
      <c r="B78" s="62"/>
      <c r="C78" s="122" t="s">
        <v>97</v>
      </c>
      <c r="D78" s="65"/>
      <c r="E78" s="65"/>
      <c r="F78" s="65"/>
      <c r="G78" s="65"/>
      <c r="H78" s="65"/>
      <c r="I78" s="66"/>
      <c r="J78" s="116" t="s">
        <v>87</v>
      </c>
      <c r="K78" s="116"/>
      <c r="L78" s="116"/>
      <c r="M78" s="116"/>
      <c r="N78" s="116"/>
      <c r="O78" s="115" t="s">
        <v>95</v>
      </c>
      <c r="P78" s="65"/>
      <c r="Q78" s="65"/>
      <c r="R78" s="65"/>
      <c r="S78" s="65"/>
      <c r="T78" s="65"/>
      <c r="U78" s="65"/>
      <c r="V78" s="65"/>
      <c r="W78" s="65"/>
      <c r="X78" s="66"/>
      <c r="Y78" s="117">
        <v>3</v>
      </c>
      <c r="Z78" s="117"/>
      <c r="AA78" s="117"/>
      <c r="AB78" s="117"/>
      <c r="AC78" s="117"/>
      <c r="AD78" s="117">
        <v>0</v>
      </c>
      <c r="AE78" s="117"/>
      <c r="AF78" s="117"/>
      <c r="AG78" s="117"/>
      <c r="AH78" s="117"/>
      <c r="AI78" s="117">
        <v>3</v>
      </c>
      <c r="AJ78" s="117"/>
      <c r="AK78" s="117"/>
      <c r="AL78" s="117"/>
      <c r="AM78" s="117"/>
      <c r="AN78" s="117">
        <v>3</v>
      </c>
      <c r="AO78" s="117"/>
      <c r="AP78" s="117"/>
      <c r="AQ78" s="117"/>
      <c r="AR78" s="117"/>
      <c r="AS78" s="117">
        <v>0</v>
      </c>
      <c r="AT78" s="117"/>
      <c r="AU78" s="117"/>
      <c r="AV78" s="117"/>
      <c r="AW78" s="117"/>
      <c r="AX78" s="126">
        <v>3</v>
      </c>
      <c r="AY78" s="126"/>
      <c r="AZ78" s="126"/>
      <c r="BA78" s="126"/>
      <c r="BB78" s="126"/>
      <c r="BC78" s="126">
        <f>AN78-Y78</f>
        <v>0</v>
      </c>
      <c r="BD78" s="126"/>
      <c r="BE78" s="126"/>
      <c r="BF78" s="126"/>
      <c r="BG78" s="126"/>
      <c r="BH78" s="126">
        <f>AS78-AD78</f>
        <v>0</v>
      </c>
      <c r="BI78" s="126"/>
      <c r="BJ78" s="126"/>
      <c r="BK78" s="126"/>
      <c r="BL78" s="126"/>
      <c r="BM78" s="126">
        <v>0</v>
      </c>
      <c r="BN78" s="126"/>
      <c r="BO78" s="126"/>
      <c r="BP78" s="126"/>
      <c r="BQ78" s="126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80" ht="38.25" customHeight="1" x14ac:dyDescent="0.2">
      <c r="A79" s="62">
        <v>2</v>
      </c>
      <c r="B79" s="62"/>
      <c r="C79" s="122" t="s">
        <v>98</v>
      </c>
      <c r="D79" s="65"/>
      <c r="E79" s="65"/>
      <c r="F79" s="65"/>
      <c r="G79" s="65"/>
      <c r="H79" s="65"/>
      <c r="I79" s="66"/>
      <c r="J79" s="116" t="s">
        <v>87</v>
      </c>
      <c r="K79" s="116"/>
      <c r="L79" s="116"/>
      <c r="M79" s="116"/>
      <c r="N79" s="116"/>
      <c r="O79" s="115" t="s">
        <v>95</v>
      </c>
      <c r="P79" s="65"/>
      <c r="Q79" s="65"/>
      <c r="R79" s="65"/>
      <c r="S79" s="65"/>
      <c r="T79" s="65"/>
      <c r="U79" s="65"/>
      <c r="V79" s="65"/>
      <c r="W79" s="65"/>
      <c r="X79" s="66"/>
      <c r="Y79" s="117">
        <v>700</v>
      </c>
      <c r="Z79" s="117"/>
      <c r="AA79" s="117"/>
      <c r="AB79" s="117"/>
      <c r="AC79" s="117"/>
      <c r="AD79" s="117">
        <v>0</v>
      </c>
      <c r="AE79" s="117"/>
      <c r="AF79" s="117"/>
      <c r="AG79" s="117"/>
      <c r="AH79" s="117"/>
      <c r="AI79" s="117">
        <v>700</v>
      </c>
      <c r="AJ79" s="117"/>
      <c r="AK79" s="117"/>
      <c r="AL79" s="117"/>
      <c r="AM79" s="117"/>
      <c r="AN79" s="117">
        <v>474</v>
      </c>
      <c r="AO79" s="117"/>
      <c r="AP79" s="117"/>
      <c r="AQ79" s="117"/>
      <c r="AR79" s="117"/>
      <c r="AS79" s="117">
        <v>0</v>
      </c>
      <c r="AT79" s="117"/>
      <c r="AU79" s="117"/>
      <c r="AV79" s="117"/>
      <c r="AW79" s="117"/>
      <c r="AX79" s="126">
        <v>474</v>
      </c>
      <c r="AY79" s="126"/>
      <c r="AZ79" s="126"/>
      <c r="BA79" s="126"/>
      <c r="BB79" s="126"/>
      <c r="BC79" s="126">
        <f>AN79-Y79</f>
        <v>-226</v>
      </c>
      <c r="BD79" s="126"/>
      <c r="BE79" s="126"/>
      <c r="BF79" s="126"/>
      <c r="BG79" s="126"/>
      <c r="BH79" s="126">
        <f>AS79-AD79</f>
        <v>0</v>
      </c>
      <c r="BI79" s="126"/>
      <c r="BJ79" s="126"/>
      <c r="BK79" s="126"/>
      <c r="BL79" s="126"/>
      <c r="BM79" s="126">
        <v>-226</v>
      </c>
      <c r="BN79" s="126"/>
      <c r="BO79" s="126"/>
      <c r="BP79" s="126"/>
      <c r="BQ79" s="126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80" ht="25.5" customHeight="1" x14ac:dyDescent="0.2">
      <c r="A80" s="62"/>
      <c r="B80" s="62"/>
      <c r="C80" s="122" t="s">
        <v>100</v>
      </c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124"/>
      <c r="AO80" s="124"/>
      <c r="AP80" s="124"/>
      <c r="AQ80" s="124"/>
      <c r="AR80" s="124"/>
      <c r="AS80" s="124"/>
      <c r="AT80" s="124"/>
      <c r="AU80" s="124"/>
      <c r="AV80" s="124"/>
      <c r="AW80" s="124"/>
      <c r="AX80" s="124"/>
      <c r="AY80" s="124"/>
      <c r="AZ80" s="124"/>
      <c r="BA80" s="124"/>
      <c r="BB80" s="124"/>
      <c r="BC80" s="124"/>
      <c r="BD80" s="124"/>
      <c r="BE80" s="124"/>
      <c r="BF80" s="124"/>
      <c r="BG80" s="124"/>
      <c r="BH80" s="124"/>
      <c r="BI80" s="124"/>
      <c r="BJ80" s="124"/>
      <c r="BK80" s="124"/>
      <c r="BL80" s="124"/>
      <c r="BM80" s="124"/>
      <c r="BN80" s="124"/>
      <c r="BO80" s="124"/>
      <c r="BP80" s="124"/>
      <c r="BQ80" s="125"/>
      <c r="BR80" s="11"/>
      <c r="BS80" s="11"/>
      <c r="BT80" s="11"/>
      <c r="BU80" s="11"/>
      <c r="BV80" s="11"/>
      <c r="BW80" s="11"/>
      <c r="BX80" s="11"/>
      <c r="BY80" s="11"/>
      <c r="BZ80" s="9"/>
      <c r="CB80" s="1" t="s">
        <v>99</v>
      </c>
    </row>
    <row r="81" spans="1:80" ht="38.25" customHeight="1" x14ac:dyDescent="0.2">
      <c r="A81" s="62">
        <v>2</v>
      </c>
      <c r="B81" s="62"/>
      <c r="C81" s="122" t="s">
        <v>101</v>
      </c>
      <c r="D81" s="65"/>
      <c r="E81" s="65"/>
      <c r="F81" s="65"/>
      <c r="G81" s="65"/>
      <c r="H81" s="65"/>
      <c r="I81" s="66"/>
      <c r="J81" s="116" t="s">
        <v>87</v>
      </c>
      <c r="K81" s="116"/>
      <c r="L81" s="116"/>
      <c r="M81" s="116"/>
      <c r="N81" s="116"/>
      <c r="O81" s="115" t="s">
        <v>95</v>
      </c>
      <c r="P81" s="65"/>
      <c r="Q81" s="65"/>
      <c r="R81" s="65"/>
      <c r="S81" s="65"/>
      <c r="T81" s="65"/>
      <c r="U81" s="65"/>
      <c r="V81" s="65"/>
      <c r="W81" s="65"/>
      <c r="X81" s="66"/>
      <c r="Y81" s="117">
        <v>75</v>
      </c>
      <c r="Z81" s="117"/>
      <c r="AA81" s="117"/>
      <c r="AB81" s="117"/>
      <c r="AC81" s="117"/>
      <c r="AD81" s="117">
        <v>0</v>
      </c>
      <c r="AE81" s="117"/>
      <c r="AF81" s="117"/>
      <c r="AG81" s="117"/>
      <c r="AH81" s="117"/>
      <c r="AI81" s="117">
        <v>75</v>
      </c>
      <c r="AJ81" s="117"/>
      <c r="AK81" s="117"/>
      <c r="AL81" s="117"/>
      <c r="AM81" s="117"/>
      <c r="AN81" s="117">
        <v>76</v>
      </c>
      <c r="AO81" s="117"/>
      <c r="AP81" s="117"/>
      <c r="AQ81" s="117"/>
      <c r="AR81" s="117"/>
      <c r="AS81" s="117">
        <v>0</v>
      </c>
      <c r="AT81" s="117"/>
      <c r="AU81" s="117"/>
      <c r="AV81" s="117"/>
      <c r="AW81" s="117"/>
      <c r="AX81" s="126">
        <v>76</v>
      </c>
      <c r="AY81" s="126"/>
      <c r="AZ81" s="126"/>
      <c r="BA81" s="126"/>
      <c r="BB81" s="126"/>
      <c r="BC81" s="126">
        <f>AN81-Y81</f>
        <v>1</v>
      </c>
      <c r="BD81" s="126"/>
      <c r="BE81" s="126"/>
      <c r="BF81" s="126"/>
      <c r="BG81" s="126"/>
      <c r="BH81" s="126">
        <f>AS81-AD81</f>
        <v>0</v>
      </c>
      <c r="BI81" s="126"/>
      <c r="BJ81" s="126"/>
      <c r="BK81" s="126"/>
      <c r="BL81" s="126"/>
      <c r="BM81" s="126">
        <v>1</v>
      </c>
      <c r="BN81" s="126"/>
      <c r="BO81" s="126"/>
      <c r="BP81" s="126"/>
      <c r="BQ81" s="126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80" s="31" customFormat="1" ht="15.75" x14ac:dyDescent="0.2">
      <c r="A82" s="83">
        <v>0</v>
      </c>
      <c r="B82" s="83"/>
      <c r="C82" s="129" t="s">
        <v>102</v>
      </c>
      <c r="D82" s="130"/>
      <c r="E82" s="130"/>
      <c r="F82" s="130"/>
      <c r="G82" s="130"/>
      <c r="H82" s="130"/>
      <c r="I82" s="131"/>
      <c r="J82" s="89" t="s">
        <v>80</v>
      </c>
      <c r="K82" s="89"/>
      <c r="L82" s="89"/>
      <c r="M82" s="89"/>
      <c r="N82" s="89"/>
      <c r="O82" s="123" t="s">
        <v>80</v>
      </c>
      <c r="P82" s="111"/>
      <c r="Q82" s="111"/>
      <c r="R82" s="111"/>
      <c r="S82" s="111"/>
      <c r="T82" s="111"/>
      <c r="U82" s="111"/>
      <c r="V82" s="111"/>
      <c r="W82" s="111"/>
      <c r="X82" s="112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80" ht="76.5" customHeight="1" x14ac:dyDescent="0.2">
      <c r="A83" s="62">
        <v>0</v>
      </c>
      <c r="B83" s="62"/>
      <c r="C83" s="122" t="s">
        <v>103</v>
      </c>
      <c r="D83" s="65"/>
      <c r="E83" s="65"/>
      <c r="F83" s="65"/>
      <c r="G83" s="65"/>
      <c r="H83" s="65"/>
      <c r="I83" s="66"/>
      <c r="J83" s="116" t="s">
        <v>82</v>
      </c>
      <c r="K83" s="116"/>
      <c r="L83" s="116"/>
      <c r="M83" s="116"/>
      <c r="N83" s="116"/>
      <c r="O83" s="115" t="s">
        <v>104</v>
      </c>
      <c r="P83" s="65"/>
      <c r="Q83" s="65"/>
      <c r="R83" s="65"/>
      <c r="S83" s="65"/>
      <c r="T83" s="65"/>
      <c r="U83" s="65"/>
      <c r="V83" s="65"/>
      <c r="W83" s="65"/>
      <c r="X83" s="66"/>
      <c r="Y83" s="117">
        <v>5.8</v>
      </c>
      <c r="Z83" s="117"/>
      <c r="AA83" s="117"/>
      <c r="AB83" s="117"/>
      <c r="AC83" s="117"/>
      <c r="AD83" s="117">
        <v>0</v>
      </c>
      <c r="AE83" s="117"/>
      <c r="AF83" s="117"/>
      <c r="AG83" s="117"/>
      <c r="AH83" s="117"/>
      <c r="AI83" s="117">
        <v>5.8</v>
      </c>
      <c r="AJ83" s="117"/>
      <c r="AK83" s="117"/>
      <c r="AL83" s="117"/>
      <c r="AM83" s="117"/>
      <c r="AN83" s="117">
        <v>7.1</v>
      </c>
      <c r="AO83" s="117"/>
      <c r="AP83" s="117"/>
      <c r="AQ83" s="117"/>
      <c r="AR83" s="117"/>
      <c r="AS83" s="117">
        <v>0</v>
      </c>
      <c r="AT83" s="117"/>
      <c r="AU83" s="117"/>
      <c r="AV83" s="117"/>
      <c r="AW83" s="117"/>
      <c r="AX83" s="127">
        <v>7.1</v>
      </c>
      <c r="AY83" s="127"/>
      <c r="AZ83" s="127"/>
      <c r="BA83" s="127"/>
      <c r="BB83" s="127"/>
      <c r="BC83" s="127">
        <f>AN83-Y83</f>
        <v>1.2999999999999998</v>
      </c>
      <c r="BD83" s="127"/>
      <c r="BE83" s="127"/>
      <c r="BF83" s="127"/>
      <c r="BG83" s="127"/>
      <c r="BH83" s="127">
        <f>AS83-AD83</f>
        <v>0</v>
      </c>
      <c r="BI83" s="127"/>
      <c r="BJ83" s="127"/>
      <c r="BK83" s="127"/>
      <c r="BL83" s="127"/>
      <c r="BM83" s="127">
        <v>1.2999999999999998</v>
      </c>
      <c r="BN83" s="127"/>
      <c r="BO83" s="127"/>
      <c r="BP83" s="127"/>
      <c r="BQ83" s="127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80" ht="15.75" customHeight="1" x14ac:dyDescent="0.2">
      <c r="A84" s="62"/>
      <c r="B84" s="62"/>
      <c r="C84" s="122" t="s">
        <v>106</v>
      </c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124"/>
      <c r="AM84" s="124"/>
      <c r="AN84" s="124"/>
      <c r="AO84" s="124"/>
      <c r="AP84" s="124"/>
      <c r="AQ84" s="124"/>
      <c r="AR84" s="124"/>
      <c r="AS84" s="124"/>
      <c r="AT84" s="124"/>
      <c r="AU84" s="124"/>
      <c r="AV84" s="124"/>
      <c r="AW84" s="124"/>
      <c r="AX84" s="124"/>
      <c r="AY84" s="124"/>
      <c r="AZ84" s="124"/>
      <c r="BA84" s="124"/>
      <c r="BB84" s="124"/>
      <c r="BC84" s="124"/>
      <c r="BD84" s="124"/>
      <c r="BE84" s="124"/>
      <c r="BF84" s="124"/>
      <c r="BG84" s="124"/>
      <c r="BH84" s="124"/>
      <c r="BI84" s="124"/>
      <c r="BJ84" s="124"/>
      <c r="BK84" s="124"/>
      <c r="BL84" s="124"/>
      <c r="BM84" s="124"/>
      <c r="BN84" s="124"/>
      <c r="BO84" s="124"/>
      <c r="BP84" s="124"/>
      <c r="BQ84" s="125"/>
      <c r="BR84" s="11"/>
      <c r="BS84" s="11"/>
      <c r="BT84" s="11"/>
      <c r="BU84" s="11"/>
      <c r="BV84" s="11"/>
      <c r="BW84" s="11"/>
      <c r="BX84" s="11"/>
      <c r="BY84" s="11"/>
      <c r="BZ84" s="9"/>
      <c r="CB84" s="1" t="s">
        <v>105</v>
      </c>
    </row>
    <row r="85" spans="1:80" ht="63.75" customHeight="1" x14ac:dyDescent="0.2">
      <c r="A85" s="62">
        <v>0</v>
      </c>
      <c r="B85" s="62"/>
      <c r="C85" s="122" t="s">
        <v>107</v>
      </c>
      <c r="D85" s="65"/>
      <c r="E85" s="65"/>
      <c r="F85" s="65"/>
      <c r="G85" s="65"/>
      <c r="H85" s="65"/>
      <c r="I85" s="66"/>
      <c r="J85" s="116" t="s">
        <v>82</v>
      </c>
      <c r="K85" s="116"/>
      <c r="L85" s="116"/>
      <c r="M85" s="116"/>
      <c r="N85" s="116"/>
      <c r="O85" s="115" t="s">
        <v>104</v>
      </c>
      <c r="P85" s="65"/>
      <c r="Q85" s="65"/>
      <c r="R85" s="65"/>
      <c r="S85" s="65"/>
      <c r="T85" s="65"/>
      <c r="U85" s="65"/>
      <c r="V85" s="65"/>
      <c r="W85" s="65"/>
      <c r="X85" s="66"/>
      <c r="Y85" s="128">
        <v>4.5</v>
      </c>
      <c r="Z85" s="128"/>
      <c r="AA85" s="128"/>
      <c r="AB85" s="128"/>
      <c r="AC85" s="128"/>
      <c r="AD85" s="128">
        <v>0</v>
      </c>
      <c r="AE85" s="128"/>
      <c r="AF85" s="128"/>
      <c r="AG85" s="128"/>
      <c r="AH85" s="128"/>
      <c r="AI85" s="128">
        <v>4.5</v>
      </c>
      <c r="AJ85" s="128"/>
      <c r="AK85" s="128"/>
      <c r="AL85" s="128"/>
      <c r="AM85" s="128"/>
      <c r="AN85" s="128">
        <v>4.5</v>
      </c>
      <c r="AO85" s="128"/>
      <c r="AP85" s="128"/>
      <c r="AQ85" s="128"/>
      <c r="AR85" s="128"/>
      <c r="AS85" s="128">
        <v>0</v>
      </c>
      <c r="AT85" s="128"/>
      <c r="AU85" s="128"/>
      <c r="AV85" s="128"/>
      <c r="AW85" s="128"/>
      <c r="AX85" s="128">
        <v>4.5</v>
      </c>
      <c r="AY85" s="128"/>
      <c r="AZ85" s="128"/>
      <c r="BA85" s="128"/>
      <c r="BB85" s="128"/>
      <c r="BC85" s="121">
        <f>AN85-Y85</f>
        <v>0</v>
      </c>
      <c r="BD85" s="121"/>
      <c r="BE85" s="121"/>
      <c r="BF85" s="121"/>
      <c r="BG85" s="121"/>
      <c r="BH85" s="121">
        <f>AS85-AD85</f>
        <v>0</v>
      </c>
      <c r="BI85" s="121"/>
      <c r="BJ85" s="121"/>
      <c r="BK85" s="121"/>
      <c r="BL85" s="121"/>
      <c r="BM85" s="121">
        <v>0</v>
      </c>
      <c r="BN85" s="121"/>
      <c r="BO85" s="121"/>
      <c r="BP85" s="121"/>
      <c r="BQ85" s="121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80" ht="38.25" customHeight="1" x14ac:dyDescent="0.2">
      <c r="A86" s="62">
        <v>0</v>
      </c>
      <c r="B86" s="62"/>
      <c r="C86" s="122" t="s">
        <v>108</v>
      </c>
      <c r="D86" s="65"/>
      <c r="E86" s="65"/>
      <c r="F86" s="65"/>
      <c r="G86" s="65"/>
      <c r="H86" s="65"/>
      <c r="I86" s="66"/>
      <c r="J86" s="116" t="s">
        <v>82</v>
      </c>
      <c r="K86" s="116"/>
      <c r="L86" s="116"/>
      <c r="M86" s="116"/>
      <c r="N86" s="116"/>
      <c r="O86" s="115" t="s">
        <v>104</v>
      </c>
      <c r="P86" s="65"/>
      <c r="Q86" s="65"/>
      <c r="R86" s="65"/>
      <c r="S86" s="65"/>
      <c r="T86" s="65"/>
      <c r="U86" s="65"/>
      <c r="V86" s="65"/>
      <c r="W86" s="65"/>
      <c r="X86" s="66"/>
      <c r="Y86" s="117">
        <v>0.01</v>
      </c>
      <c r="Z86" s="117"/>
      <c r="AA86" s="117"/>
      <c r="AB86" s="117"/>
      <c r="AC86" s="117"/>
      <c r="AD86" s="117">
        <v>0</v>
      </c>
      <c r="AE86" s="117"/>
      <c r="AF86" s="117"/>
      <c r="AG86" s="117"/>
      <c r="AH86" s="117"/>
      <c r="AI86" s="117">
        <v>0.01</v>
      </c>
      <c r="AJ86" s="117"/>
      <c r="AK86" s="117"/>
      <c r="AL86" s="117"/>
      <c r="AM86" s="117"/>
      <c r="AN86" s="117">
        <v>0.01</v>
      </c>
      <c r="AO86" s="117"/>
      <c r="AP86" s="117"/>
      <c r="AQ86" s="117"/>
      <c r="AR86" s="117"/>
      <c r="AS86" s="117">
        <v>0</v>
      </c>
      <c r="AT86" s="117"/>
      <c r="AU86" s="117"/>
      <c r="AV86" s="117"/>
      <c r="AW86" s="117"/>
      <c r="AX86" s="121">
        <v>0.01</v>
      </c>
      <c r="AY86" s="121"/>
      <c r="AZ86" s="121"/>
      <c r="BA86" s="121"/>
      <c r="BB86" s="121"/>
      <c r="BC86" s="121">
        <f>AN86-Y86</f>
        <v>0</v>
      </c>
      <c r="BD86" s="121"/>
      <c r="BE86" s="121"/>
      <c r="BF86" s="121"/>
      <c r="BG86" s="121"/>
      <c r="BH86" s="121">
        <f>AS86-AD86</f>
        <v>0</v>
      </c>
      <c r="BI86" s="121"/>
      <c r="BJ86" s="121"/>
      <c r="BK86" s="121"/>
      <c r="BL86" s="121"/>
      <c r="BM86" s="121">
        <v>0</v>
      </c>
      <c r="BN86" s="121"/>
      <c r="BO86" s="121"/>
      <c r="BP86" s="121"/>
      <c r="BQ86" s="121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80" ht="51" customHeight="1" x14ac:dyDescent="0.2">
      <c r="A87" s="62">
        <v>3</v>
      </c>
      <c r="B87" s="62"/>
      <c r="C87" s="122" t="s">
        <v>109</v>
      </c>
      <c r="D87" s="65"/>
      <c r="E87" s="65"/>
      <c r="F87" s="65"/>
      <c r="G87" s="65"/>
      <c r="H87" s="65"/>
      <c r="I87" s="66"/>
      <c r="J87" s="116" t="s">
        <v>87</v>
      </c>
      <c r="K87" s="116"/>
      <c r="L87" s="116"/>
      <c r="M87" s="116"/>
      <c r="N87" s="116"/>
      <c r="O87" s="115" t="s">
        <v>104</v>
      </c>
      <c r="P87" s="65"/>
      <c r="Q87" s="65"/>
      <c r="R87" s="65"/>
      <c r="S87" s="65"/>
      <c r="T87" s="65"/>
      <c r="U87" s="65"/>
      <c r="V87" s="65"/>
      <c r="W87" s="65"/>
      <c r="X87" s="66"/>
      <c r="Y87" s="117">
        <v>87.5</v>
      </c>
      <c r="Z87" s="117"/>
      <c r="AA87" s="117"/>
      <c r="AB87" s="117"/>
      <c r="AC87" s="117"/>
      <c r="AD87" s="117">
        <v>0</v>
      </c>
      <c r="AE87" s="117"/>
      <c r="AF87" s="117"/>
      <c r="AG87" s="117"/>
      <c r="AH87" s="117"/>
      <c r="AI87" s="117">
        <v>87.5</v>
      </c>
      <c r="AJ87" s="117"/>
      <c r="AK87" s="117"/>
      <c r="AL87" s="117"/>
      <c r="AM87" s="117"/>
      <c r="AN87" s="117">
        <v>67.7</v>
      </c>
      <c r="AO87" s="117"/>
      <c r="AP87" s="117"/>
      <c r="AQ87" s="117"/>
      <c r="AR87" s="117"/>
      <c r="AS87" s="117">
        <v>0</v>
      </c>
      <c r="AT87" s="117"/>
      <c r="AU87" s="117"/>
      <c r="AV87" s="117"/>
      <c r="AW87" s="117"/>
      <c r="AX87" s="121">
        <v>67.7</v>
      </c>
      <c r="AY87" s="121"/>
      <c r="AZ87" s="121"/>
      <c r="BA87" s="121"/>
      <c r="BB87" s="121"/>
      <c r="BC87" s="121">
        <f>AN87-Y87</f>
        <v>-19.799999999999997</v>
      </c>
      <c r="BD87" s="121"/>
      <c r="BE87" s="121"/>
      <c r="BF87" s="121"/>
      <c r="BG87" s="121"/>
      <c r="BH87" s="121">
        <f>AS87-AD87</f>
        <v>0</v>
      </c>
      <c r="BI87" s="121"/>
      <c r="BJ87" s="121"/>
      <c r="BK87" s="121"/>
      <c r="BL87" s="121"/>
      <c r="BM87" s="121">
        <v>-19.799999999999997</v>
      </c>
      <c r="BN87" s="121"/>
      <c r="BO87" s="121"/>
      <c r="BP87" s="121"/>
      <c r="BQ87" s="121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80" ht="25.5" customHeight="1" x14ac:dyDescent="0.2">
      <c r="A88" s="62"/>
      <c r="B88" s="62"/>
      <c r="C88" s="122" t="s">
        <v>111</v>
      </c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24"/>
      <c r="AH88" s="124"/>
      <c r="AI88" s="124"/>
      <c r="AJ88" s="124"/>
      <c r="AK88" s="124"/>
      <c r="AL88" s="124"/>
      <c r="AM88" s="124"/>
      <c r="AN88" s="124"/>
      <c r="AO88" s="124"/>
      <c r="AP88" s="124"/>
      <c r="AQ88" s="124"/>
      <c r="AR88" s="124"/>
      <c r="AS88" s="124"/>
      <c r="AT88" s="124"/>
      <c r="AU88" s="124"/>
      <c r="AV88" s="124"/>
      <c r="AW88" s="124"/>
      <c r="AX88" s="124"/>
      <c r="AY88" s="124"/>
      <c r="AZ88" s="124"/>
      <c r="BA88" s="124"/>
      <c r="BB88" s="124"/>
      <c r="BC88" s="124"/>
      <c r="BD88" s="124"/>
      <c r="BE88" s="124"/>
      <c r="BF88" s="124"/>
      <c r="BG88" s="124"/>
      <c r="BH88" s="124"/>
      <c r="BI88" s="124"/>
      <c r="BJ88" s="124"/>
      <c r="BK88" s="124"/>
      <c r="BL88" s="124"/>
      <c r="BM88" s="124"/>
      <c r="BN88" s="124"/>
      <c r="BO88" s="124"/>
      <c r="BP88" s="124"/>
      <c r="BQ88" s="125"/>
      <c r="BR88" s="11"/>
      <c r="BS88" s="11"/>
      <c r="BT88" s="11"/>
      <c r="BU88" s="11"/>
      <c r="BV88" s="11"/>
      <c r="BW88" s="11"/>
      <c r="BX88" s="11"/>
      <c r="BY88" s="11"/>
      <c r="BZ88" s="9"/>
      <c r="CB88" s="1" t="s">
        <v>110</v>
      </c>
    </row>
    <row r="89" spans="1:80" ht="51" customHeight="1" x14ac:dyDescent="0.2">
      <c r="A89" s="62">
        <v>3</v>
      </c>
      <c r="B89" s="62"/>
      <c r="C89" s="122" t="s">
        <v>112</v>
      </c>
      <c r="D89" s="65"/>
      <c r="E89" s="65"/>
      <c r="F89" s="65"/>
      <c r="G89" s="65"/>
      <c r="H89" s="65"/>
      <c r="I89" s="66"/>
      <c r="J89" s="116" t="s">
        <v>87</v>
      </c>
      <c r="K89" s="116"/>
      <c r="L89" s="116"/>
      <c r="M89" s="116"/>
      <c r="N89" s="116"/>
      <c r="O89" s="115" t="s">
        <v>104</v>
      </c>
      <c r="P89" s="65"/>
      <c r="Q89" s="65"/>
      <c r="R89" s="65"/>
      <c r="S89" s="65"/>
      <c r="T89" s="65"/>
      <c r="U89" s="65"/>
      <c r="V89" s="65"/>
      <c r="W89" s="65"/>
      <c r="X89" s="66"/>
      <c r="Y89" s="117">
        <v>9.4</v>
      </c>
      <c r="Z89" s="117"/>
      <c r="AA89" s="117"/>
      <c r="AB89" s="117"/>
      <c r="AC89" s="117"/>
      <c r="AD89" s="117">
        <v>0</v>
      </c>
      <c r="AE89" s="117"/>
      <c r="AF89" s="117"/>
      <c r="AG89" s="117"/>
      <c r="AH89" s="117"/>
      <c r="AI89" s="117">
        <v>9.4</v>
      </c>
      <c r="AJ89" s="117"/>
      <c r="AK89" s="117"/>
      <c r="AL89" s="117"/>
      <c r="AM89" s="117"/>
      <c r="AN89" s="117">
        <v>10.9</v>
      </c>
      <c r="AO89" s="117"/>
      <c r="AP89" s="117"/>
      <c r="AQ89" s="117"/>
      <c r="AR89" s="117"/>
      <c r="AS89" s="117">
        <v>0</v>
      </c>
      <c r="AT89" s="117"/>
      <c r="AU89" s="117"/>
      <c r="AV89" s="117"/>
      <c r="AW89" s="117"/>
      <c r="AX89" s="121">
        <v>10.9</v>
      </c>
      <c r="AY89" s="121"/>
      <c r="AZ89" s="121"/>
      <c r="BA89" s="121"/>
      <c r="BB89" s="121"/>
      <c r="BC89" s="121">
        <f>AN89-Y89</f>
        <v>1.5</v>
      </c>
      <c r="BD89" s="121"/>
      <c r="BE89" s="121"/>
      <c r="BF89" s="121"/>
      <c r="BG89" s="121"/>
      <c r="BH89" s="121">
        <f>AS89-AD89</f>
        <v>0</v>
      </c>
      <c r="BI89" s="121"/>
      <c r="BJ89" s="121"/>
      <c r="BK89" s="121"/>
      <c r="BL89" s="121"/>
      <c r="BM89" s="121">
        <v>1.5</v>
      </c>
      <c r="BN89" s="121"/>
      <c r="BO89" s="121"/>
      <c r="BP89" s="121"/>
      <c r="BQ89" s="121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80" ht="25.5" customHeight="1" x14ac:dyDescent="0.2">
      <c r="A90" s="62">
        <v>3</v>
      </c>
      <c r="B90" s="62"/>
      <c r="C90" s="122" t="s">
        <v>113</v>
      </c>
      <c r="D90" s="65"/>
      <c r="E90" s="65"/>
      <c r="F90" s="65"/>
      <c r="G90" s="65"/>
      <c r="H90" s="65"/>
      <c r="I90" s="66"/>
      <c r="J90" s="116" t="s">
        <v>82</v>
      </c>
      <c r="K90" s="116"/>
      <c r="L90" s="116"/>
      <c r="M90" s="116"/>
      <c r="N90" s="116"/>
      <c r="O90" s="115" t="s">
        <v>83</v>
      </c>
      <c r="P90" s="65"/>
      <c r="Q90" s="65"/>
      <c r="R90" s="65"/>
      <c r="S90" s="65"/>
      <c r="T90" s="65"/>
      <c r="U90" s="65"/>
      <c r="V90" s="65"/>
      <c r="W90" s="65"/>
      <c r="X90" s="66"/>
      <c r="Y90" s="117">
        <v>352.8</v>
      </c>
      <c r="Z90" s="117"/>
      <c r="AA90" s="117"/>
      <c r="AB90" s="117"/>
      <c r="AC90" s="117"/>
      <c r="AD90" s="117">
        <v>0</v>
      </c>
      <c r="AE90" s="117"/>
      <c r="AF90" s="117"/>
      <c r="AG90" s="117"/>
      <c r="AH90" s="117"/>
      <c r="AI90" s="117">
        <v>352.8</v>
      </c>
      <c r="AJ90" s="117"/>
      <c r="AK90" s="117"/>
      <c r="AL90" s="117"/>
      <c r="AM90" s="117"/>
      <c r="AN90" s="117">
        <v>360.9</v>
      </c>
      <c r="AO90" s="117"/>
      <c r="AP90" s="117"/>
      <c r="AQ90" s="117"/>
      <c r="AR90" s="117"/>
      <c r="AS90" s="117">
        <v>0</v>
      </c>
      <c r="AT90" s="117"/>
      <c r="AU90" s="117"/>
      <c r="AV90" s="117"/>
      <c r="AW90" s="117"/>
      <c r="AX90" s="121">
        <v>360.9</v>
      </c>
      <c r="AY90" s="121"/>
      <c r="AZ90" s="121"/>
      <c r="BA90" s="121"/>
      <c r="BB90" s="121"/>
      <c r="BC90" s="121">
        <f>AN90-Y90</f>
        <v>8.0999999999999659</v>
      </c>
      <c r="BD90" s="121"/>
      <c r="BE90" s="121"/>
      <c r="BF90" s="121"/>
      <c r="BG90" s="121"/>
      <c r="BH90" s="121">
        <f>AS90-AD90</f>
        <v>0</v>
      </c>
      <c r="BI90" s="121"/>
      <c r="BJ90" s="121"/>
      <c r="BK90" s="121"/>
      <c r="BL90" s="121"/>
      <c r="BM90" s="121">
        <v>8.0999999999999659</v>
      </c>
      <c r="BN90" s="121"/>
      <c r="BO90" s="121"/>
      <c r="BP90" s="121"/>
      <c r="BQ90" s="121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80" ht="29.25" customHeight="1" x14ac:dyDescent="0.2">
      <c r="A91" s="62"/>
      <c r="B91" s="62"/>
      <c r="C91" s="122" t="s">
        <v>135</v>
      </c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24"/>
      <c r="AI91" s="124"/>
      <c r="AJ91" s="124"/>
      <c r="AK91" s="124"/>
      <c r="AL91" s="124"/>
      <c r="AM91" s="124"/>
      <c r="AN91" s="124"/>
      <c r="AO91" s="124"/>
      <c r="AP91" s="124"/>
      <c r="AQ91" s="124"/>
      <c r="AR91" s="124"/>
      <c r="AS91" s="124"/>
      <c r="AT91" s="124"/>
      <c r="AU91" s="124"/>
      <c r="AV91" s="124"/>
      <c r="AW91" s="124"/>
      <c r="AX91" s="124"/>
      <c r="AY91" s="124"/>
      <c r="AZ91" s="124"/>
      <c r="BA91" s="124"/>
      <c r="BB91" s="124"/>
      <c r="BC91" s="124"/>
      <c r="BD91" s="124"/>
      <c r="BE91" s="124"/>
      <c r="BF91" s="124"/>
      <c r="BG91" s="124"/>
      <c r="BH91" s="124"/>
      <c r="BI91" s="124"/>
      <c r="BJ91" s="124"/>
      <c r="BK91" s="124"/>
      <c r="BL91" s="124"/>
      <c r="BM91" s="124"/>
      <c r="BN91" s="124"/>
      <c r="BO91" s="124"/>
      <c r="BP91" s="124"/>
      <c r="BQ91" s="125"/>
      <c r="BR91" s="11"/>
      <c r="BS91" s="11"/>
      <c r="BT91" s="11"/>
      <c r="BU91" s="11"/>
      <c r="BV91" s="11"/>
      <c r="BW91" s="11"/>
      <c r="BX91" s="11"/>
      <c r="BY91" s="11"/>
      <c r="BZ91" s="9"/>
      <c r="CB91" s="1" t="s">
        <v>114</v>
      </c>
    </row>
    <row r="92" spans="1:80" ht="38.25" customHeight="1" x14ac:dyDescent="0.2">
      <c r="A92" s="62"/>
      <c r="B92" s="62"/>
      <c r="C92" s="122" t="s">
        <v>116</v>
      </c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24"/>
      <c r="AH92" s="124"/>
      <c r="AI92" s="124"/>
      <c r="AJ92" s="124"/>
      <c r="AK92" s="124"/>
      <c r="AL92" s="124"/>
      <c r="AM92" s="124"/>
      <c r="AN92" s="124"/>
      <c r="AO92" s="124"/>
      <c r="AP92" s="124"/>
      <c r="AQ92" s="124"/>
      <c r="AR92" s="124"/>
      <c r="AS92" s="124"/>
      <c r="AT92" s="124"/>
      <c r="AU92" s="124"/>
      <c r="AV92" s="124"/>
      <c r="AW92" s="124"/>
      <c r="AX92" s="124"/>
      <c r="AY92" s="124"/>
      <c r="AZ92" s="124"/>
      <c r="BA92" s="124"/>
      <c r="BB92" s="124"/>
      <c r="BC92" s="124"/>
      <c r="BD92" s="124"/>
      <c r="BE92" s="124"/>
      <c r="BF92" s="124"/>
      <c r="BG92" s="124"/>
      <c r="BH92" s="124"/>
      <c r="BI92" s="124"/>
      <c r="BJ92" s="124"/>
      <c r="BK92" s="124"/>
      <c r="BL92" s="124"/>
      <c r="BM92" s="124"/>
      <c r="BN92" s="124"/>
      <c r="BO92" s="124"/>
      <c r="BP92" s="124"/>
      <c r="BQ92" s="125"/>
      <c r="BR92" s="11"/>
      <c r="BS92" s="11"/>
      <c r="BT92" s="11"/>
      <c r="BU92" s="11"/>
      <c r="BV92" s="11"/>
      <c r="BW92" s="11"/>
      <c r="BX92" s="11"/>
      <c r="BY92" s="11"/>
      <c r="BZ92" s="9"/>
      <c r="CB92" s="1" t="s">
        <v>115</v>
      </c>
    </row>
    <row r="94" spans="1:80" ht="15.95" customHeight="1" x14ac:dyDescent="0.2">
      <c r="A94" s="45" t="s">
        <v>51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</row>
    <row r="95" spans="1:80" ht="56.25" customHeight="1" x14ac:dyDescent="0.2">
      <c r="A95" s="100" t="s">
        <v>130</v>
      </c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79"/>
      <c r="BC95" s="79"/>
      <c r="BD95" s="79"/>
      <c r="BE95" s="79"/>
      <c r="BF95" s="79"/>
      <c r="BG95" s="79"/>
      <c r="BH95" s="79"/>
      <c r="BI95" s="79"/>
      <c r="BJ95" s="79"/>
      <c r="BK95" s="79"/>
      <c r="BL95" s="79"/>
    </row>
    <row r="96" spans="1:80" ht="15.95" customHeight="1" x14ac:dyDescent="0.2">
      <c r="A96" s="17"/>
      <c r="B96" s="17"/>
      <c r="C96" s="17"/>
      <c r="D96" s="17"/>
      <c r="E96" s="17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7" spans="1:64" ht="12" customHeight="1" x14ac:dyDescent="0.2">
      <c r="A97" s="30" t="s">
        <v>65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8" spans="1:64" ht="42.75" customHeight="1" x14ac:dyDescent="0.25">
      <c r="A98" s="29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spans="1:64" ht="42" customHeight="1" x14ac:dyDescent="0.25">
      <c r="A99" s="78" t="s">
        <v>119</v>
      </c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3"/>
      <c r="AO99" s="3"/>
      <c r="AP99" s="81" t="s">
        <v>120</v>
      </c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</row>
    <row r="100" spans="1:64" x14ac:dyDescent="0.2">
      <c r="W100" s="77" t="s">
        <v>9</v>
      </c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4"/>
      <c r="AO100" s="4"/>
      <c r="AP100" s="77" t="s">
        <v>10</v>
      </c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</row>
    <row r="103" spans="1:64" ht="27" customHeight="1" x14ac:dyDescent="0.25">
      <c r="A103" s="78" t="s">
        <v>131</v>
      </c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3"/>
      <c r="AO103" s="3"/>
      <c r="AP103" s="81" t="s">
        <v>132</v>
      </c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</row>
    <row r="104" spans="1:64" x14ac:dyDescent="0.2">
      <c r="W104" s="77" t="s">
        <v>9</v>
      </c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4"/>
      <c r="AO104" s="4"/>
      <c r="AP104" s="77" t="s">
        <v>10</v>
      </c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  <c r="BE104" s="77"/>
      <c r="BF104" s="77"/>
      <c r="BG104" s="77"/>
      <c r="BH104" s="77"/>
    </row>
  </sheetData>
  <mergeCells count="494">
    <mergeCell ref="C91:BQ91"/>
    <mergeCell ref="C92:BQ92"/>
    <mergeCell ref="C70:BQ70"/>
    <mergeCell ref="C74:BQ74"/>
    <mergeCell ref="C80:BQ80"/>
    <mergeCell ref="C84:BQ84"/>
    <mergeCell ref="C88:BQ88"/>
    <mergeCell ref="A92:B92"/>
    <mergeCell ref="BH90:BL90"/>
    <mergeCell ref="BM90:BQ90"/>
    <mergeCell ref="A91:B91"/>
    <mergeCell ref="AD90:AH90"/>
    <mergeCell ref="AI90:AM90"/>
    <mergeCell ref="AN90:AR90"/>
    <mergeCell ref="AS90:AW90"/>
    <mergeCell ref="AX90:BB90"/>
    <mergeCell ref="BC90:BG90"/>
    <mergeCell ref="AS89:AW89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7:AW87"/>
    <mergeCell ref="AX87:BB87"/>
    <mergeCell ref="BC87:BG87"/>
    <mergeCell ref="BH87:BL87"/>
    <mergeCell ref="BM87:BQ87"/>
    <mergeCell ref="A88:B88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D86:AH86"/>
    <mergeCell ref="AI86:AM86"/>
    <mergeCell ref="AN86:AR86"/>
    <mergeCell ref="AS86:AW86"/>
    <mergeCell ref="AX86:BB86"/>
    <mergeCell ref="BC86:BG86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3:AW83"/>
    <mergeCell ref="AX83:BB83"/>
    <mergeCell ref="BC83:BG83"/>
    <mergeCell ref="BH83:BL83"/>
    <mergeCell ref="BM83:BQ83"/>
    <mergeCell ref="A84:B84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D82:AH82"/>
    <mergeCell ref="AI82:AM82"/>
    <mergeCell ref="AN82:AR82"/>
    <mergeCell ref="AS82:AW82"/>
    <mergeCell ref="AX82:BB82"/>
    <mergeCell ref="BC82:BG82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79:AW79"/>
    <mergeCell ref="AX79:BB79"/>
    <mergeCell ref="BC79:BG79"/>
    <mergeCell ref="BH79:BL79"/>
    <mergeCell ref="BM79:BQ79"/>
    <mergeCell ref="A80:B80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75:B75"/>
    <mergeCell ref="C75:I75"/>
    <mergeCell ref="J75:N75"/>
    <mergeCell ref="O75:X75"/>
    <mergeCell ref="Y75:AC75"/>
    <mergeCell ref="AD75:AH75"/>
    <mergeCell ref="AI75:AM75"/>
    <mergeCell ref="AN75:AR75"/>
    <mergeCell ref="BH76:BL76"/>
    <mergeCell ref="BM76:BQ76"/>
    <mergeCell ref="AS76:AW76"/>
    <mergeCell ref="AX76:BB76"/>
    <mergeCell ref="BC76:BG76"/>
    <mergeCell ref="AS69:AW69"/>
    <mergeCell ref="AX69:BB69"/>
    <mergeCell ref="BC69:BG69"/>
    <mergeCell ref="BH69:BL69"/>
    <mergeCell ref="BM69:BQ69"/>
    <mergeCell ref="A74:B74"/>
    <mergeCell ref="A69:B69"/>
    <mergeCell ref="C69:I69"/>
    <mergeCell ref="J69:N69"/>
    <mergeCell ref="O69:X69"/>
    <mergeCell ref="Y69:AC69"/>
    <mergeCell ref="AD69:AH69"/>
    <mergeCell ref="AI69:AM69"/>
    <mergeCell ref="AN69:AR69"/>
    <mergeCell ref="BM68:BQ68"/>
    <mergeCell ref="A70:B70"/>
    <mergeCell ref="BH73:BL73"/>
    <mergeCell ref="BM73:BQ73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D73:AH73"/>
    <mergeCell ref="AI73:AM73"/>
    <mergeCell ref="AN73:AR73"/>
    <mergeCell ref="AS73:AW73"/>
    <mergeCell ref="AX73:BB73"/>
    <mergeCell ref="BC73:BG73"/>
    <mergeCell ref="A73:B73"/>
    <mergeCell ref="C73:I73"/>
    <mergeCell ref="J73:N73"/>
    <mergeCell ref="O73:X73"/>
    <mergeCell ref="Y73:AC73"/>
    <mergeCell ref="AS68:AW68"/>
    <mergeCell ref="AX68:BB68"/>
    <mergeCell ref="BC68:BG68"/>
    <mergeCell ref="BH68:BL68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S72:AW72"/>
    <mergeCell ref="AX72:BB72"/>
    <mergeCell ref="BC72:BG72"/>
    <mergeCell ref="BH72:BL72"/>
    <mergeCell ref="BM72:BQ72"/>
    <mergeCell ref="A58:BL58"/>
    <mergeCell ref="A71:B71"/>
    <mergeCell ref="C71:I71"/>
    <mergeCell ref="J71:N71"/>
    <mergeCell ref="O71:X71"/>
    <mergeCell ref="Y71:AC71"/>
    <mergeCell ref="AQ57:AV57"/>
    <mergeCell ref="AW57:BA57"/>
    <mergeCell ref="BB57:BF57"/>
    <mergeCell ref="BG57:BL57"/>
    <mergeCell ref="A57:P57"/>
    <mergeCell ref="Q57:U57"/>
    <mergeCell ref="V57:Z57"/>
    <mergeCell ref="AA57:AF57"/>
    <mergeCell ref="AG57:AK57"/>
    <mergeCell ref="AL57:AP57"/>
    <mergeCell ref="AI67:AM67"/>
    <mergeCell ref="AN67:AR67"/>
    <mergeCell ref="AS67:AW67"/>
    <mergeCell ref="AX67:BB67"/>
    <mergeCell ref="AD64:AH64"/>
    <mergeCell ref="AN64:AR64"/>
    <mergeCell ref="AX65:BB65"/>
    <mergeCell ref="AS65:AW65"/>
    <mergeCell ref="A47:B47"/>
    <mergeCell ref="A45:B45"/>
    <mergeCell ref="C45:Z45"/>
    <mergeCell ref="AA45:AE45"/>
    <mergeCell ref="AF45:AJ45"/>
    <mergeCell ref="AK45:AO45"/>
    <mergeCell ref="AP45:AT45"/>
    <mergeCell ref="AU45:AY45"/>
    <mergeCell ref="A44:B44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BD45:BH45"/>
    <mergeCell ref="BI45:BM45"/>
    <mergeCell ref="BN45:BQ45"/>
    <mergeCell ref="A94:BL94"/>
    <mergeCell ref="A95:BL95"/>
    <mergeCell ref="A34:F34"/>
    <mergeCell ref="G34:BL34"/>
    <mergeCell ref="A63:B64"/>
    <mergeCell ref="C63:I64"/>
    <mergeCell ref="J63:N64"/>
    <mergeCell ref="O63:X64"/>
    <mergeCell ref="J65:N65"/>
    <mergeCell ref="O65:X65"/>
    <mergeCell ref="AQ54:AV54"/>
    <mergeCell ref="AL54:AP54"/>
    <mergeCell ref="AG54:AK54"/>
    <mergeCell ref="AG53:AK53"/>
    <mergeCell ref="AA53:AF53"/>
    <mergeCell ref="AA41:AE41"/>
    <mergeCell ref="AF41:AJ41"/>
    <mergeCell ref="AU46:AY46"/>
    <mergeCell ref="A42:B42"/>
    <mergeCell ref="AZ42:BC42"/>
    <mergeCell ref="C44:BQ44"/>
    <mergeCell ref="C47:BQ47"/>
    <mergeCell ref="AZ46:BC46"/>
    <mergeCell ref="BD46:BH46"/>
    <mergeCell ref="BN40:BQ40"/>
    <mergeCell ref="BI40:BM40"/>
    <mergeCell ref="AK40:AO40"/>
    <mergeCell ref="AA39:AO39"/>
    <mergeCell ref="AP39:BC39"/>
    <mergeCell ref="BD39:BQ39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G25:BL25"/>
    <mergeCell ref="A38:BQ38"/>
    <mergeCell ref="A37:BQ37"/>
    <mergeCell ref="AF40:AJ40"/>
    <mergeCell ref="A26:F26"/>
    <mergeCell ref="G26:BL26"/>
    <mergeCell ref="A35:F35"/>
    <mergeCell ref="G35:BL35"/>
    <mergeCell ref="Q55:U55"/>
    <mergeCell ref="V55:Z55"/>
    <mergeCell ref="AA55:AF55"/>
    <mergeCell ref="Q54:U54"/>
    <mergeCell ref="AA54:AF54"/>
    <mergeCell ref="AZ45:BC45"/>
    <mergeCell ref="AZ41:BC41"/>
    <mergeCell ref="Q52:AF52"/>
    <mergeCell ref="AQ53:AV53"/>
    <mergeCell ref="BN41:BQ41"/>
    <mergeCell ref="BN42:BQ42"/>
    <mergeCell ref="AU42:AY42"/>
    <mergeCell ref="BI42:BM42"/>
    <mergeCell ref="BD42:BH42"/>
    <mergeCell ref="AP100:BH100"/>
    <mergeCell ref="W100:AM100"/>
    <mergeCell ref="V53:Z53"/>
    <mergeCell ref="AI66:AM66"/>
    <mergeCell ref="AL55:AP55"/>
    <mergeCell ref="AN66:AR66"/>
    <mergeCell ref="AQ55:AV55"/>
    <mergeCell ref="V54:Z54"/>
    <mergeCell ref="AS66:AW66"/>
    <mergeCell ref="AP42:AT42"/>
    <mergeCell ref="C42:Z42"/>
    <mergeCell ref="BG53:BL53"/>
    <mergeCell ref="AW52:BL52"/>
    <mergeCell ref="AA42:AE42"/>
    <mergeCell ref="AK43:AO43"/>
    <mergeCell ref="AP43:AT43"/>
    <mergeCell ref="AG52:AV52"/>
    <mergeCell ref="A55:P55"/>
    <mergeCell ref="AK41:AO41"/>
    <mergeCell ref="A99:V99"/>
    <mergeCell ref="W99:AM99"/>
    <mergeCell ref="AP99:BH99"/>
    <mergeCell ref="BN43:BQ43"/>
    <mergeCell ref="C65:I65"/>
    <mergeCell ref="A54:P54"/>
    <mergeCell ref="A52:P53"/>
    <mergeCell ref="A65:B65"/>
    <mergeCell ref="AW56:BA56"/>
    <mergeCell ref="BB56:BF56"/>
    <mergeCell ref="A61:BQ61"/>
    <mergeCell ref="AL56:AP56"/>
    <mergeCell ref="AG56:AK56"/>
    <mergeCell ref="AA56:AF56"/>
    <mergeCell ref="AI64:AM64"/>
    <mergeCell ref="Y64:AC64"/>
    <mergeCell ref="AD66:AH66"/>
    <mergeCell ref="AI65:AM65"/>
    <mergeCell ref="Y63:AM63"/>
    <mergeCell ref="Y65:AC65"/>
    <mergeCell ref="AD65:AH65"/>
    <mergeCell ref="AA43:AE43"/>
    <mergeCell ref="Q53:U53"/>
    <mergeCell ref="AN65:AR65"/>
    <mergeCell ref="AP104:BH104"/>
    <mergeCell ref="A103:V103"/>
    <mergeCell ref="W103:AM103"/>
    <mergeCell ref="AP103:BH103"/>
    <mergeCell ref="W104:AM104"/>
    <mergeCell ref="A67:B67"/>
    <mergeCell ref="A66:B66"/>
    <mergeCell ref="AK42:AO42"/>
    <mergeCell ref="AF42:AJ42"/>
    <mergeCell ref="A56:P56"/>
    <mergeCell ref="Q56:U56"/>
    <mergeCell ref="A50:BL50"/>
    <mergeCell ref="AQ56:AV56"/>
    <mergeCell ref="AG55:AK55"/>
    <mergeCell ref="AD67:AH67"/>
    <mergeCell ref="C67:I67"/>
    <mergeCell ref="J67:N67"/>
    <mergeCell ref="O67:X67"/>
    <mergeCell ref="Y67:AC67"/>
    <mergeCell ref="C66:I66"/>
    <mergeCell ref="J66:N66"/>
    <mergeCell ref="O66:X66"/>
    <mergeCell ref="Y66:AC66"/>
    <mergeCell ref="V56:Z56"/>
    <mergeCell ref="BG55:BL55"/>
    <mergeCell ref="AU41:AY41"/>
    <mergeCell ref="AU43:AY43"/>
    <mergeCell ref="AW54:BA54"/>
    <mergeCell ref="BB54:BF54"/>
    <mergeCell ref="BG54:BL54"/>
    <mergeCell ref="BC67:BG67"/>
    <mergeCell ref="BM67:BQ67"/>
    <mergeCell ref="BH67:BL67"/>
    <mergeCell ref="BC65:BG65"/>
    <mergeCell ref="BH65:BL65"/>
    <mergeCell ref="BM65:BQ65"/>
    <mergeCell ref="BM66:BQ66"/>
    <mergeCell ref="BH66:BL66"/>
    <mergeCell ref="BC66:BG66"/>
    <mergeCell ref="AX64:BB64"/>
    <mergeCell ref="AS64:AW64"/>
    <mergeCell ref="BM64:BQ64"/>
    <mergeCell ref="BH64:BL64"/>
    <mergeCell ref="BC64:BG64"/>
    <mergeCell ref="BG56:BL56"/>
    <mergeCell ref="AN63:BB63"/>
    <mergeCell ref="BC63:BQ63"/>
    <mergeCell ref="AX66:BB66"/>
    <mergeCell ref="AO2:BL6"/>
    <mergeCell ref="A7:BL7"/>
    <mergeCell ref="A8:BL8"/>
    <mergeCell ref="A9:BL9"/>
    <mergeCell ref="AW53:BA53"/>
    <mergeCell ref="A51:BL51"/>
    <mergeCell ref="AW55:BA55"/>
    <mergeCell ref="BB55:BF55"/>
    <mergeCell ref="BB53:BF53"/>
    <mergeCell ref="AL53:AP53"/>
    <mergeCell ref="AF43:AJ43"/>
    <mergeCell ref="AZ43:BC43"/>
    <mergeCell ref="BD43:BH43"/>
    <mergeCell ref="BI43:BM43"/>
    <mergeCell ref="C39:Z40"/>
    <mergeCell ref="C41:Z41"/>
    <mergeCell ref="C43:Z43"/>
    <mergeCell ref="AU40:AY40"/>
    <mergeCell ref="AP40:AT40"/>
    <mergeCell ref="AA40:AE40"/>
    <mergeCell ref="AP41:AT41"/>
    <mergeCell ref="A43:B43"/>
    <mergeCell ref="A10:BL10"/>
    <mergeCell ref="A11:BL11"/>
    <mergeCell ref="A41:B41"/>
    <mergeCell ref="A28:BL28"/>
    <mergeCell ref="A29:BL29"/>
    <mergeCell ref="A31:BL31"/>
    <mergeCell ref="A32:F32"/>
    <mergeCell ref="G32:BL32"/>
    <mergeCell ref="B17:L17"/>
    <mergeCell ref="N17:AS17"/>
    <mergeCell ref="AU17:BB17"/>
    <mergeCell ref="B18:L18"/>
    <mergeCell ref="N18:AS18"/>
    <mergeCell ref="AU18:BB18"/>
    <mergeCell ref="BE20:BL20"/>
    <mergeCell ref="B21:L21"/>
    <mergeCell ref="N21:Y21"/>
    <mergeCell ref="AA21:AI21"/>
    <mergeCell ref="AK21:BC21"/>
    <mergeCell ref="BD41:BH41"/>
    <mergeCell ref="BI41:BM41"/>
    <mergeCell ref="BE21:BL21"/>
    <mergeCell ref="B20:L20"/>
    <mergeCell ref="N20:Y20"/>
    <mergeCell ref="AA20:AI20"/>
    <mergeCell ref="AK20:BC20"/>
    <mergeCell ref="A12:BL12"/>
    <mergeCell ref="B14:L14"/>
    <mergeCell ref="N14:AS14"/>
    <mergeCell ref="AU14:BB14"/>
    <mergeCell ref="B15:L15"/>
    <mergeCell ref="N15:AS15"/>
    <mergeCell ref="AU15:BB15"/>
  </mergeCells>
  <phoneticPr fontId="0" type="noConversion"/>
  <conditionalFormatting sqref="C67">
    <cfRule type="cellIs" dxfId="51" priority="53" stopIfTrue="1" operator="equal">
      <formula>$C66</formula>
    </cfRule>
  </conditionalFormatting>
  <conditionalFormatting sqref="A67:B67">
    <cfRule type="cellIs" dxfId="50" priority="54" stopIfTrue="1" operator="equal">
      <formula>0</formula>
    </cfRule>
  </conditionalFormatting>
  <conditionalFormatting sqref="C71">
    <cfRule type="cellIs" dxfId="49" priority="51" stopIfTrue="1" operator="equal">
      <formula>$C67</formula>
    </cfRule>
  </conditionalFormatting>
  <conditionalFormatting sqref="A71:B71">
    <cfRule type="cellIs" dxfId="48" priority="52" stopIfTrue="1" operator="equal">
      <formula>0</formula>
    </cfRule>
  </conditionalFormatting>
  <conditionalFormatting sqref="C72">
    <cfRule type="cellIs" dxfId="47" priority="49" stopIfTrue="1" operator="equal">
      <formula>$C71</formula>
    </cfRule>
  </conditionalFormatting>
  <conditionalFormatting sqref="A72:B72">
    <cfRule type="cellIs" dxfId="46" priority="50" stopIfTrue="1" operator="equal">
      <formula>0</formula>
    </cfRule>
  </conditionalFormatting>
  <conditionalFormatting sqref="C73">
    <cfRule type="cellIs" dxfId="45" priority="47" stopIfTrue="1" operator="equal">
      <formula>$C72</formula>
    </cfRule>
  </conditionalFormatting>
  <conditionalFormatting sqref="A73:B73">
    <cfRule type="cellIs" dxfId="44" priority="48" stopIfTrue="1" operator="equal">
      <formula>0</formula>
    </cfRule>
  </conditionalFormatting>
  <conditionalFormatting sqref="C68">
    <cfRule type="cellIs" dxfId="43" priority="45" stopIfTrue="1" operator="equal">
      <formula>$C73</formula>
    </cfRule>
  </conditionalFormatting>
  <conditionalFormatting sqref="A68:B68">
    <cfRule type="cellIs" dxfId="42" priority="46" stopIfTrue="1" operator="equal">
      <formula>0</formula>
    </cfRule>
  </conditionalFormatting>
  <conditionalFormatting sqref="A70:B70">
    <cfRule type="cellIs" dxfId="41" priority="44" stopIfTrue="1" operator="equal">
      <formula>0</formula>
    </cfRule>
  </conditionalFormatting>
  <conditionalFormatting sqref="A69:B69">
    <cfRule type="cellIs" dxfId="40" priority="42" stopIfTrue="1" operator="equal">
      <formula>0</formula>
    </cfRule>
  </conditionalFormatting>
  <conditionalFormatting sqref="A74:B74">
    <cfRule type="cellIs" dxfId="39" priority="40" stopIfTrue="1" operator="equal">
      <formula>0</formula>
    </cfRule>
  </conditionalFormatting>
  <conditionalFormatting sqref="C75">
    <cfRule type="cellIs" dxfId="38" priority="37" stopIfTrue="1" operator="equal">
      <formula>$C74</formula>
    </cfRule>
  </conditionalFormatting>
  <conditionalFormatting sqref="A75:B75">
    <cfRule type="cellIs" dxfId="37" priority="38" stopIfTrue="1" operator="equal">
      <formula>0</formula>
    </cfRule>
  </conditionalFormatting>
  <conditionalFormatting sqref="C76">
    <cfRule type="cellIs" dxfId="36" priority="35" stopIfTrue="1" operator="equal">
      <formula>$C75</formula>
    </cfRule>
  </conditionalFormatting>
  <conditionalFormatting sqref="A76:B76">
    <cfRule type="cellIs" dxfId="35" priority="36" stopIfTrue="1" operator="equal">
      <formula>0</formula>
    </cfRule>
  </conditionalFormatting>
  <conditionalFormatting sqref="C77">
    <cfRule type="cellIs" dxfId="34" priority="33" stopIfTrue="1" operator="equal">
      <formula>$C76</formula>
    </cfRule>
  </conditionalFormatting>
  <conditionalFormatting sqref="A77:B77">
    <cfRule type="cellIs" dxfId="33" priority="34" stopIfTrue="1" operator="equal">
      <formula>0</formula>
    </cfRule>
  </conditionalFormatting>
  <conditionalFormatting sqref="C78">
    <cfRule type="cellIs" dxfId="32" priority="31" stopIfTrue="1" operator="equal">
      <formula>$C77</formula>
    </cfRule>
  </conditionalFormatting>
  <conditionalFormatting sqref="A78:B78">
    <cfRule type="cellIs" dxfId="31" priority="32" stopIfTrue="1" operator="equal">
      <formula>0</formula>
    </cfRule>
  </conditionalFormatting>
  <conditionalFormatting sqref="C79">
    <cfRule type="cellIs" dxfId="30" priority="29" stopIfTrue="1" operator="equal">
      <formula>$C78</formula>
    </cfRule>
  </conditionalFormatting>
  <conditionalFormatting sqref="A79:B79">
    <cfRule type="cellIs" dxfId="29" priority="30" stopIfTrue="1" operator="equal">
      <formula>0</formula>
    </cfRule>
  </conditionalFormatting>
  <conditionalFormatting sqref="C80">
    <cfRule type="cellIs" dxfId="28" priority="27" stopIfTrue="1" operator="equal">
      <formula>$C79</formula>
    </cfRule>
  </conditionalFormatting>
  <conditionalFormatting sqref="A80:B80">
    <cfRule type="cellIs" dxfId="27" priority="28" stopIfTrue="1" operator="equal">
      <formula>0</formula>
    </cfRule>
  </conditionalFormatting>
  <conditionalFormatting sqref="C81">
    <cfRule type="cellIs" dxfId="26" priority="25" stopIfTrue="1" operator="equal">
      <formula>$C80</formula>
    </cfRule>
  </conditionalFormatting>
  <conditionalFormatting sqref="A81:B81">
    <cfRule type="cellIs" dxfId="25" priority="26" stopIfTrue="1" operator="equal">
      <formula>0</formula>
    </cfRule>
  </conditionalFormatting>
  <conditionalFormatting sqref="C82">
    <cfRule type="cellIs" dxfId="24" priority="23" stopIfTrue="1" operator="equal">
      <formula>$C81</formula>
    </cfRule>
  </conditionalFormatting>
  <conditionalFormatting sqref="A82:B82">
    <cfRule type="cellIs" dxfId="23" priority="24" stopIfTrue="1" operator="equal">
      <formula>0</formula>
    </cfRule>
  </conditionalFormatting>
  <conditionalFormatting sqref="C83">
    <cfRule type="cellIs" dxfId="22" priority="21" stopIfTrue="1" operator="equal">
      <formula>$C82</formula>
    </cfRule>
  </conditionalFormatting>
  <conditionalFormatting sqref="A83:B83">
    <cfRule type="cellIs" dxfId="21" priority="22" stopIfTrue="1" operator="equal">
      <formula>0</formula>
    </cfRule>
  </conditionalFormatting>
  <conditionalFormatting sqref="C84">
    <cfRule type="cellIs" dxfId="20" priority="19" stopIfTrue="1" operator="equal">
      <formula>$C83</formula>
    </cfRule>
  </conditionalFormatting>
  <conditionalFormatting sqref="A84:B84">
    <cfRule type="cellIs" dxfId="19" priority="20" stopIfTrue="1" operator="equal">
      <formula>0</formula>
    </cfRule>
  </conditionalFormatting>
  <conditionalFormatting sqref="C85">
    <cfRule type="cellIs" dxfId="18" priority="17" stopIfTrue="1" operator="equal">
      <formula>$C84</formula>
    </cfRule>
  </conditionalFormatting>
  <conditionalFormatting sqref="A85:B85">
    <cfRule type="cellIs" dxfId="17" priority="18" stopIfTrue="1" operator="equal">
      <formula>0</formula>
    </cfRule>
  </conditionalFormatting>
  <conditionalFormatting sqref="C86">
    <cfRule type="cellIs" dxfId="16" priority="15" stopIfTrue="1" operator="equal">
      <formula>$C85</formula>
    </cfRule>
  </conditionalFormatting>
  <conditionalFormatting sqref="A86:B86">
    <cfRule type="cellIs" dxfId="15" priority="16" stopIfTrue="1" operator="equal">
      <formula>0</formula>
    </cfRule>
  </conditionalFormatting>
  <conditionalFormatting sqref="C87">
    <cfRule type="cellIs" dxfId="14" priority="13" stopIfTrue="1" operator="equal">
      <formula>$C86</formula>
    </cfRule>
  </conditionalFormatting>
  <conditionalFormatting sqref="A87:B87">
    <cfRule type="cellIs" dxfId="13" priority="14" stopIfTrue="1" operator="equal">
      <formula>0</formula>
    </cfRule>
  </conditionalFormatting>
  <conditionalFormatting sqref="C88">
    <cfRule type="cellIs" dxfId="12" priority="11" stopIfTrue="1" operator="equal">
      <formula>$C87</formula>
    </cfRule>
  </conditionalFormatting>
  <conditionalFormatting sqref="A88:B88">
    <cfRule type="cellIs" dxfId="11" priority="12" stopIfTrue="1" operator="equal">
      <formula>0</formula>
    </cfRule>
  </conditionalFormatting>
  <conditionalFormatting sqref="C89">
    <cfRule type="cellIs" dxfId="10" priority="9" stopIfTrue="1" operator="equal">
      <formula>$C88</formula>
    </cfRule>
  </conditionalFormatting>
  <conditionalFormatting sqref="A89:B89">
    <cfRule type="cellIs" dxfId="9" priority="10" stopIfTrue="1" operator="equal">
      <formula>0</formula>
    </cfRule>
  </conditionalFormatting>
  <conditionalFormatting sqref="C90">
    <cfRule type="cellIs" dxfId="8" priority="7" stopIfTrue="1" operator="equal">
      <formula>$C89</formula>
    </cfRule>
  </conditionalFormatting>
  <conditionalFormatting sqref="A90:B90">
    <cfRule type="cellIs" dxfId="7" priority="8" stopIfTrue="1" operator="equal">
      <formula>0</formula>
    </cfRule>
  </conditionalFormatting>
  <conditionalFormatting sqref="C91">
    <cfRule type="cellIs" dxfId="6" priority="5" stopIfTrue="1" operator="equal">
      <formula>$C90</formula>
    </cfRule>
  </conditionalFormatting>
  <conditionalFormatting sqref="A91:B91">
    <cfRule type="cellIs" dxfId="5" priority="6" stopIfTrue="1" operator="equal">
      <formula>0</formula>
    </cfRule>
  </conditionalFormatting>
  <conditionalFormatting sqref="C92">
    <cfRule type="cellIs" dxfId="4" priority="3" stopIfTrue="1" operator="equal">
      <formula>$C91</formula>
    </cfRule>
  </conditionalFormatting>
  <conditionalFormatting sqref="A92:B92">
    <cfRule type="cellIs" dxfId="3" priority="4" stopIfTrue="1" operator="equal">
      <formula>0</formula>
    </cfRule>
  </conditionalFormatting>
  <conditionalFormatting sqref="C70">
    <cfRule type="cellIs" dxfId="2" priority="56" stopIfTrue="1" operator="equal">
      <formula>$C68</formula>
    </cfRule>
  </conditionalFormatting>
  <conditionalFormatting sqref="C74">
    <cfRule type="cellIs" dxfId="1" priority="57" stopIfTrue="1" operator="equal">
      <formula>$C69</formula>
    </cfRule>
  </conditionalFormatting>
  <conditionalFormatting sqref="C69">
    <cfRule type="cellIs" dxfId="0" priority="58" stopIfTrue="1" operator="equal">
      <formula>$C70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2" manualBreakCount="2">
    <brk id="74" max="68" man="1"/>
    <brk id="93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2022-02-02T10:13:47Z</cp:lastPrinted>
  <dcterms:created xsi:type="dcterms:W3CDTF">2016-08-10T10:53:25Z</dcterms:created>
  <dcterms:modified xsi:type="dcterms:W3CDTF">2022-02-11T15:16:00Z</dcterms:modified>
</cp:coreProperties>
</file>